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"/>
    </mc:Choice>
  </mc:AlternateContent>
  <bookViews>
    <workbookView xWindow="0" yWindow="0" windowWidth="23040" windowHeight="9390"/>
  </bookViews>
  <sheets>
    <sheet name="1,1" sheetId="2" r:id="rId1"/>
    <sheet name="Лист1" sheetId="3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J18" i="2" l="1"/>
  <c r="I18" i="2"/>
  <c r="H18" i="2"/>
  <c r="G18" i="2"/>
  <c r="H28" i="2" l="1"/>
  <c r="H23" i="2"/>
  <c r="I13" i="2"/>
  <c r="F48" i="2"/>
  <c r="G48" i="2"/>
  <c r="H48" i="2"/>
  <c r="I48" i="2"/>
  <c r="J48" i="2"/>
  <c r="F13" i="2"/>
  <c r="G13" i="2"/>
  <c r="H13" i="2"/>
  <c r="J13" i="2"/>
  <c r="J58" i="2"/>
  <c r="I58" i="2"/>
  <c r="H58" i="2"/>
  <c r="G58" i="2"/>
  <c r="F58" i="2"/>
  <c r="J53" i="2"/>
  <c r="I53" i="2"/>
  <c r="H53" i="2"/>
  <c r="G53" i="2"/>
  <c r="F53" i="2"/>
  <c r="J43" i="2"/>
  <c r="I43" i="2"/>
  <c r="H43" i="2"/>
  <c r="G43" i="2"/>
  <c r="F43" i="2"/>
  <c r="J38" i="2"/>
  <c r="I38" i="2"/>
  <c r="H38" i="2"/>
  <c r="G38" i="2"/>
  <c r="F38" i="2"/>
  <c r="J33" i="2"/>
  <c r="I33" i="2"/>
  <c r="H33" i="2"/>
  <c r="G33" i="2"/>
  <c r="F33" i="2"/>
  <c r="J28" i="2"/>
  <c r="I28" i="2"/>
  <c r="G28" i="2"/>
  <c r="F28" i="2"/>
  <c r="J23" i="2"/>
  <c r="I23" i="2"/>
  <c r="G23" i="2"/>
  <c r="F23" i="2"/>
</calcChain>
</file>

<file path=xl/sharedStrings.xml><?xml version="1.0" encoding="utf-8"?>
<sst xmlns="http://schemas.openxmlformats.org/spreadsheetml/2006/main" count="157" uniqueCount="74">
  <si>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</si>
  <si>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</si>
  <si>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</si>
  <si>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</si>
  <si>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</si>
  <si>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</si>
  <si>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</si>
  <si>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</si>
  <si>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</si>
  <si>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хлеб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</si>
  <si>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</si>
  <si>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</si>
  <si>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</si>
  <si>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</si>
  <si>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</si>
  <si>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</si>
  <si>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</si>
  <si>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</si>
  <si>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</si>
  <si>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</si>
  <si>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</si>
  <si>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</si>
  <si>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</si>
  <si>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</si>
  <si>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</si>
  <si>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</si>
  <si>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</si>
  <si>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</si>
  <si>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</si>
  <si>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Ответственный по питанию</t>
  </si>
  <si>
    <t>Хлеб пшеничный</t>
  </si>
  <si>
    <t>Чай с сахаром</t>
  </si>
  <si>
    <t>Чай с лимоном</t>
  </si>
  <si>
    <t>сладкое</t>
  </si>
  <si>
    <t>Батон нарезной</t>
  </si>
  <si>
    <t>Фрукты свежие</t>
  </si>
  <si>
    <t>кисломол. прод.</t>
  </si>
  <si>
    <t>Кофейный напиток с молоком</t>
  </si>
  <si>
    <t>Каша рисовая молочная жидкая с маслом сливочным</t>
  </si>
  <si>
    <t>Слойка в ассортименте</t>
  </si>
  <si>
    <t>Омлет запеченный или паровой, горошек зеленый консервированный 150/30</t>
  </si>
  <si>
    <t>811/891</t>
  </si>
  <si>
    <t>1188</t>
  </si>
  <si>
    <t>693</t>
  </si>
  <si>
    <t>976,04</t>
  </si>
  <si>
    <t>1110</t>
  </si>
  <si>
    <t>Запеканка творожная с молоком сгущенным 160/20</t>
  </si>
  <si>
    <t>1066,01/902</t>
  </si>
  <si>
    <t>686</t>
  </si>
  <si>
    <t>Булочка сахарная</t>
  </si>
  <si>
    <t>775,01</t>
  </si>
  <si>
    <t>Батон нарезной с сыром 30/20</t>
  </si>
  <si>
    <t>848</t>
  </si>
  <si>
    <t>919</t>
  </si>
  <si>
    <t>97/693</t>
  </si>
  <si>
    <t>Омлет запеченый или паровой с сыром</t>
  </si>
  <si>
    <t>Йогурт порционный</t>
  </si>
  <si>
    <t>958</t>
  </si>
  <si>
    <t>897</t>
  </si>
  <si>
    <t>935</t>
  </si>
  <si>
    <t>1150/516</t>
  </si>
  <si>
    <t>Каша пшенная молочная жидкая с маслом сливочным</t>
  </si>
  <si>
    <t>Пудинг творожный, молоко сгущеное 150/20</t>
  </si>
  <si>
    <t>Макаронные изделия отварные с маслом, котлета из мяса кур 130/70</t>
  </si>
  <si>
    <t>Какао-напиток "Витошка", обогощенный витаминами с молоком</t>
  </si>
  <si>
    <t>гор. напиток</t>
  </si>
  <si>
    <t>гор. блюдо</t>
  </si>
  <si>
    <t>Кофейный напиток на молоке</t>
  </si>
  <si>
    <t>661/516</t>
  </si>
  <si>
    <t>Пюре картофельное, зразы из куриной грудки с сыром 130/70</t>
  </si>
  <si>
    <t>Каша (пшено, рис) жидкая  молочная с маслом сливочным</t>
  </si>
  <si>
    <t>Зуева Н.И.</t>
  </si>
  <si>
    <t>1202,02/995</t>
  </si>
  <si>
    <t>Макаронные изделия отварные, котлета "Домашняя" 130/60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</si>
</sst>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3" xfId="0" applyFill="1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4" borderId="1" xfId="0" applyFont="1" applyFill="1" applyBorder="1" applyProtection="1"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3" fillId="0" borderId="17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10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3" fillId="3" borderId="21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Protection="1">
      <protection locked="0"/>
    </xf>
    <xf numFmtId="164" fontId="2" fillId="3" borderId="21" xfId="0" applyNumberFormat="1" applyFont="1" applyFill="1" applyBorder="1" applyProtection="1"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3" fillId="3" borderId="4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0" fillId="0" borderId="8" xfId="0" applyFont="1" applyBorder="1" applyAlignment="1" applyProtection="1">
      <alignment horizontal="right"/>
      <protection locked="0"/>
    </xf>
    <xf numFmtId="0" fontId="0" fillId="3" borderId="2" xfId="0" applyFill="1" applyBorder="1"/>
    <xf numFmtId="0" fontId="0" fillId="0" borderId="8" xfId="0" applyBorder="1"/>
    <xf numFmtId="0" fontId="0" fillId="0" borderId="23" xfId="0" applyBorder="1"/>
    <xf numFmtId="0" fontId="3" fillId="3" borderId="5" xfId="0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11" fillId="2" borderId="2" xfId="0" applyNumberFormat="1" applyFont="1" applyFill="1" applyBorder="1" applyAlignment="1">
      <alignment horizontal="right" vertical="center" wrapText="1"/>
    </xf>
    <xf numFmtId="49" fontId="11" fillId="2" borderId="1" xfId="0" applyNumberFormat="1" applyFont="1" applyFill="1" applyBorder="1" applyAlignment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/>
      <protection locked="0"/>
    </xf>
    <xf numFmtId="0" fontId="13" fillId="2" borderId="1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0" fontId="11" fillId="2" borderId="2" xfId="0" applyNumberFormat="1" applyFont="1" applyFill="1" applyBorder="1" applyAlignment="1">
      <alignment vertical="center" wrapText="1"/>
    </xf>
    <xf numFmtId="0" fontId="11" fillId="3" borderId="4" xfId="0" applyNumberFormat="1" applyFont="1" applyFill="1" applyBorder="1" applyAlignment="1">
      <alignment vertical="center" wrapText="1"/>
    </xf>
    <xf numFmtId="1" fontId="12" fillId="5" borderId="25" xfId="0" applyNumberFormat="1" applyFont="1" applyFill="1" applyBorder="1" applyAlignment="1">
      <alignment horizontal="right"/>
    </xf>
    <xf numFmtId="1" fontId="12" fillId="5" borderId="26" xfId="0" applyNumberFormat="1" applyFont="1" applyFill="1" applyBorder="1" applyAlignment="1">
      <alignment horizontal="right"/>
    </xf>
    <xf numFmtId="164" fontId="12" fillId="5" borderId="25" xfId="0" applyNumberFormat="1" applyFont="1" applyFill="1" applyBorder="1" applyAlignment="1">
      <alignment horizontal="right"/>
    </xf>
    <xf numFmtId="0" fontId="13" fillId="2" borderId="26" xfId="0" applyFont="1" applyFill="1" applyBorder="1" applyAlignment="1">
      <alignment horizontal="right" wrapText="1"/>
    </xf>
    <xf numFmtId="164" fontId="12" fillId="5" borderId="26" xfId="0" applyNumberFormat="1" applyFont="1" applyFill="1" applyBorder="1" applyAlignment="1">
      <alignment horizontal="right"/>
    </xf>
    <xf numFmtId="0" fontId="13" fillId="2" borderId="24" xfId="0" applyFont="1" applyFill="1" applyBorder="1" applyAlignment="1">
      <alignment horizontal="right" wrapText="1"/>
    </xf>
    <xf numFmtId="49" fontId="13" fillId="2" borderId="24" xfId="0" applyNumberFormat="1" applyFont="1" applyFill="1" applyBorder="1" applyAlignment="1">
      <alignment horizontal="right" vertical="center" wrapText="1"/>
    </xf>
    <xf numFmtId="0" fontId="14" fillId="2" borderId="24" xfId="0" applyFont="1" applyFill="1" applyBorder="1" applyAlignment="1">
      <alignment horizontal="right" vertical="center" wrapText="1"/>
    </xf>
    <xf numFmtId="0" fontId="13" fillId="2" borderId="2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alignment wrapText="1"/>
      <protection locked="0"/>
    </xf>
    <xf numFmtId="0" fontId="15" fillId="2" borderId="24" xfId="0" applyFont="1" applyFill="1" applyBorder="1" applyAlignment="1">
      <alignment horizontal="right" vertical="center" wrapText="1"/>
    </xf>
    <xf numFmtId="49" fontId="15" fillId="2" borderId="24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8"/>
  <sheetViews>
    <sheetView tabSelected="1" zoomScale="110" zoomScaleNormal="110" workbookViewId="0">
      <selection activeCell="E49" sqref="E4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7.85546875" customWidth="1"/>
    <col min="6" max="6" width="9.85546875" customWidth="1"/>
    <col min="7" max="7" width="10.140625" customWidth="1"/>
    <col min="10" max="10" width="10.42578125" bestFit="1" customWidth="1"/>
    <col min="11" max="11" width="12.28515625" customWidth="1"/>
    <col min="12" max="12" width="12" customWidth="1"/>
  </cols>
  <sheetData>
    <row r="3" spans="1:12" s="6" customFormat="1" x14ac:dyDescent="0.25">
      <c r="A3" s="5" t="s">
        <v>0</v>
      </c>
      <c r="C3" s="81">
        <v>7</v>
      </c>
      <c r="D3" s="82"/>
      <c r="E3" s="82"/>
      <c r="F3" s="7" t="s">
        <v>11</v>
      </c>
      <c r="G3" s="6" t="s">
        <v>12</v>
      </c>
      <c r="H3" s="83" t="s">
        <v>29</v>
      </c>
      <c r="I3" s="83"/>
      <c r="J3" s="83"/>
      <c r="K3" s="83"/>
    </row>
    <row r="4" spans="1:12" s="6" customFormat="1" ht="18" x14ac:dyDescent="0.2">
      <c r="A4" s="8" t="s">
        <v>13</v>
      </c>
      <c r="D4" s="5"/>
      <c r="G4" s="6" t="s">
        <v>14</v>
      </c>
      <c r="H4" s="83" t="s">
        <v>71</v>
      </c>
      <c r="I4" s="83"/>
      <c r="J4" s="83"/>
      <c r="K4" s="83"/>
    </row>
    <row r="5" spans="1:12" s="6" customFormat="1" ht="17.25" customHeight="1" x14ac:dyDescent="0.2">
      <c r="A5" s="9" t="s">
        <v>15</v>
      </c>
      <c r="D5" s="10"/>
      <c r="E5" s="11" t="s">
        <v>16</v>
      </c>
      <c r="G5" s="6" t="s">
        <v>17</v>
      </c>
      <c r="H5" s="12">
        <v>9</v>
      </c>
      <c r="I5" s="12">
        <v>1</v>
      </c>
      <c r="J5" s="13">
        <v>2025</v>
      </c>
      <c r="K5" s="14"/>
    </row>
    <row r="6" spans="1:12" s="6" customFormat="1" ht="13.5" thickBot="1" x14ac:dyDescent="0.25">
      <c r="D6" s="9"/>
      <c r="H6" s="15" t="s">
        <v>18</v>
      </c>
      <c r="I6" s="15" t="s">
        <v>19</v>
      </c>
      <c r="J6" s="15" t="s">
        <v>20</v>
      </c>
    </row>
    <row r="7" spans="1:12" s="6" customFormat="1" ht="23.25" thickBot="1" x14ac:dyDescent="0.25">
      <c r="A7" s="16" t="s">
        <v>21</v>
      </c>
      <c r="B7" s="17" t="s">
        <v>22</v>
      </c>
      <c r="C7" s="18" t="s">
        <v>1</v>
      </c>
      <c r="D7" s="18" t="s">
        <v>23</v>
      </c>
      <c r="E7" s="40" t="s">
        <v>24</v>
      </c>
      <c r="F7" s="41" t="s">
        <v>25</v>
      </c>
      <c r="G7" s="18" t="s">
        <v>4</v>
      </c>
      <c r="H7" s="18" t="s">
        <v>5</v>
      </c>
      <c r="I7" s="18" t="s">
        <v>6</v>
      </c>
      <c r="J7" s="18" t="s">
        <v>3</v>
      </c>
      <c r="K7" s="19" t="s">
        <v>26</v>
      </c>
      <c r="L7" s="19" t="s">
        <v>2</v>
      </c>
    </row>
    <row r="8" spans="1:12" s="6" customFormat="1" ht="32.25" customHeight="1" x14ac:dyDescent="0.25">
      <c r="A8" s="46">
        <v>1</v>
      </c>
      <c r="B8" s="24">
        <v>1</v>
      </c>
      <c r="C8" s="25" t="s">
        <v>7</v>
      </c>
      <c r="D8" s="3" t="s">
        <v>66</v>
      </c>
      <c r="E8" s="4" t="s">
        <v>38</v>
      </c>
      <c r="F8" s="57">
        <v>200</v>
      </c>
      <c r="G8" s="57">
        <v>5.0999999999999996</v>
      </c>
      <c r="H8" s="57">
        <v>6</v>
      </c>
      <c r="I8" s="57">
        <v>24.1</v>
      </c>
      <c r="J8" s="57">
        <v>195.6</v>
      </c>
      <c r="K8" s="57">
        <v>235.05</v>
      </c>
      <c r="L8" s="57"/>
    </row>
    <row r="9" spans="1:12" s="6" customFormat="1" ht="21.75" customHeight="1" x14ac:dyDescent="0.25">
      <c r="A9" s="46"/>
      <c r="B9" s="24"/>
      <c r="C9" s="25"/>
      <c r="D9" s="1" t="s">
        <v>65</v>
      </c>
      <c r="E9" s="58" t="s">
        <v>32</v>
      </c>
      <c r="F9" s="57">
        <v>200</v>
      </c>
      <c r="G9" s="57">
        <v>0.06</v>
      </c>
      <c r="H9" s="57"/>
      <c r="I9" s="57">
        <v>15.18</v>
      </c>
      <c r="J9" s="57">
        <v>59.9</v>
      </c>
      <c r="K9" s="59">
        <v>686</v>
      </c>
      <c r="L9" s="57"/>
    </row>
    <row r="10" spans="1:12" s="6" customFormat="1" ht="17.25" customHeight="1" x14ac:dyDescent="0.25">
      <c r="A10" s="46"/>
      <c r="B10" s="24"/>
      <c r="C10" s="25"/>
      <c r="D10" s="1" t="s">
        <v>9</v>
      </c>
      <c r="E10" s="58" t="s">
        <v>34</v>
      </c>
      <c r="F10" s="57">
        <v>30</v>
      </c>
      <c r="G10" s="57">
        <v>2.2599999999999998</v>
      </c>
      <c r="H10" s="57">
        <v>1</v>
      </c>
      <c r="I10" s="57">
        <v>15.42</v>
      </c>
      <c r="J10" s="57">
        <v>78.599999999999994</v>
      </c>
      <c r="K10" s="57">
        <v>693</v>
      </c>
      <c r="L10" s="57"/>
    </row>
    <row r="11" spans="1:12" s="6" customFormat="1" ht="16.899999999999999" customHeight="1" x14ac:dyDescent="0.25">
      <c r="A11" s="46"/>
      <c r="B11" s="24"/>
      <c r="C11" s="25"/>
      <c r="D11" s="1" t="s">
        <v>10</v>
      </c>
      <c r="E11" s="58" t="s">
        <v>39</v>
      </c>
      <c r="F11" s="57">
        <v>60</v>
      </c>
      <c r="G11" s="57">
        <v>6.49</v>
      </c>
      <c r="H11" s="57">
        <v>8</v>
      </c>
      <c r="I11" s="57">
        <v>17.600000000000001</v>
      </c>
      <c r="J11" s="57">
        <v>194.3</v>
      </c>
      <c r="K11" s="57">
        <v>942.07</v>
      </c>
      <c r="L11" s="57"/>
    </row>
    <row r="12" spans="1:12" s="6" customFormat="1" x14ac:dyDescent="0.25">
      <c r="A12" s="46"/>
      <c r="B12" s="24"/>
      <c r="C12" s="25"/>
      <c r="D12" s="1" t="s">
        <v>8</v>
      </c>
      <c r="E12" s="58" t="s">
        <v>35</v>
      </c>
      <c r="F12" s="57">
        <v>160</v>
      </c>
      <c r="G12" s="57">
        <v>0.64</v>
      </c>
      <c r="H12" s="57">
        <v>1</v>
      </c>
      <c r="I12" s="57">
        <v>15.68</v>
      </c>
      <c r="J12" s="57">
        <v>75.2</v>
      </c>
      <c r="K12" s="57">
        <v>976.04</v>
      </c>
      <c r="L12" s="57"/>
    </row>
    <row r="13" spans="1:12" s="6" customFormat="1" ht="15.75" thickBot="1" x14ac:dyDescent="0.3">
      <c r="A13" s="49"/>
      <c r="B13" s="30"/>
      <c r="C13" s="31"/>
      <c r="D13" s="32" t="s">
        <v>27</v>
      </c>
      <c r="E13" s="33"/>
      <c r="F13" s="34">
        <f>SUM(F8:F12)</f>
        <v>650</v>
      </c>
      <c r="G13" s="35">
        <f>SUM(G8:G12)</f>
        <v>14.55</v>
      </c>
      <c r="H13" s="35">
        <f>SUM(H8:H12)</f>
        <v>16</v>
      </c>
      <c r="I13" s="36">
        <f>SUM(I8:I12)</f>
        <v>87.980000000000018</v>
      </c>
      <c r="J13" s="34">
        <f>SUM(J8:J12)</f>
        <v>603.60000000000014</v>
      </c>
      <c r="K13" s="37"/>
      <c r="L13" s="38"/>
    </row>
    <row r="14" spans="1:12" s="6" customFormat="1" ht="30" x14ac:dyDescent="0.25">
      <c r="A14" s="46">
        <v>1</v>
      </c>
      <c r="B14" s="24">
        <v>2</v>
      </c>
      <c r="C14" s="25" t="s">
        <v>7</v>
      </c>
      <c r="D14" s="1" t="s">
        <v>66</v>
      </c>
      <c r="E14" s="78" t="s">
        <v>40</v>
      </c>
      <c r="F14" s="57">
        <v>180</v>
      </c>
      <c r="G14" s="79">
        <v>16.09</v>
      </c>
      <c r="H14" s="64">
        <v>17</v>
      </c>
      <c r="I14" s="79">
        <v>7.8</v>
      </c>
      <c r="J14" s="79">
        <v>250.6</v>
      </c>
      <c r="K14" s="64" t="s">
        <v>41</v>
      </c>
      <c r="L14" s="57"/>
    </row>
    <row r="15" spans="1:12" s="6" customFormat="1" ht="30" x14ac:dyDescent="0.25">
      <c r="A15" s="46"/>
      <c r="B15" s="24"/>
      <c r="C15" s="25"/>
      <c r="D15" s="54" t="s">
        <v>65</v>
      </c>
      <c r="E15" s="58" t="s">
        <v>64</v>
      </c>
      <c r="F15" s="57">
        <v>200</v>
      </c>
      <c r="G15" s="79">
        <v>3.53</v>
      </c>
      <c r="H15" s="64">
        <v>2.98</v>
      </c>
      <c r="I15" s="79">
        <v>14.04</v>
      </c>
      <c r="J15" s="79">
        <v>194</v>
      </c>
      <c r="K15" s="65">
        <v>919</v>
      </c>
      <c r="L15" s="57"/>
    </row>
    <row r="16" spans="1:12" s="6" customFormat="1" ht="13.9" customHeight="1" x14ac:dyDescent="0.25">
      <c r="A16" s="46"/>
      <c r="B16" s="24"/>
      <c r="C16" s="25"/>
      <c r="D16" s="1" t="s">
        <v>9</v>
      </c>
      <c r="E16" s="58" t="s">
        <v>34</v>
      </c>
      <c r="F16" s="57">
        <v>30</v>
      </c>
      <c r="G16" s="79">
        <v>2.25</v>
      </c>
      <c r="H16" s="64">
        <v>1</v>
      </c>
      <c r="I16" s="79">
        <v>15.42</v>
      </c>
      <c r="J16" s="79">
        <v>78.599999999999994</v>
      </c>
      <c r="K16" s="64" t="s">
        <v>43</v>
      </c>
      <c r="L16" s="57"/>
    </row>
    <row r="17" spans="1:12" s="6" customFormat="1" x14ac:dyDescent="0.25">
      <c r="A17" s="46"/>
      <c r="B17" s="24"/>
      <c r="C17" s="25"/>
      <c r="D17" s="1" t="s">
        <v>8</v>
      </c>
      <c r="E17" s="58" t="s">
        <v>35</v>
      </c>
      <c r="F17" s="57">
        <v>120</v>
      </c>
      <c r="G17" s="79">
        <v>0.48</v>
      </c>
      <c r="H17" s="64"/>
      <c r="I17" s="79">
        <v>11.76</v>
      </c>
      <c r="J17" s="79">
        <v>56.4</v>
      </c>
      <c r="K17" s="64" t="s">
        <v>44</v>
      </c>
      <c r="L17" s="57"/>
    </row>
    <row r="18" spans="1:12" s="6" customFormat="1" ht="15.75" thickBot="1" x14ac:dyDescent="0.3">
      <c r="A18" s="50"/>
      <c r="B18" s="26"/>
      <c r="C18" s="3"/>
      <c r="D18" s="27" t="s">
        <v>27</v>
      </c>
      <c r="E18" s="67"/>
      <c r="F18" s="34">
        <f>SUM(F14:F17)</f>
        <v>530</v>
      </c>
      <c r="G18" s="35">
        <f>SUM(G14:G17)</f>
        <v>22.35</v>
      </c>
      <c r="H18" s="35">
        <f>SUM(H14:H17)</f>
        <v>20.98</v>
      </c>
      <c r="I18" s="39">
        <f>SUM(I14:I17)</f>
        <v>49.019999999999996</v>
      </c>
      <c r="J18" s="62">
        <f>SUM(J14:J17)</f>
        <v>579.6</v>
      </c>
      <c r="K18" s="37"/>
      <c r="L18" s="38"/>
    </row>
    <row r="19" spans="1:12" s="6" customFormat="1" ht="30" x14ac:dyDescent="0.25">
      <c r="A19" s="45">
        <v>1</v>
      </c>
      <c r="B19" s="21">
        <v>3</v>
      </c>
      <c r="C19" s="22" t="s">
        <v>7</v>
      </c>
      <c r="D19" s="2" t="s">
        <v>66</v>
      </c>
      <c r="E19" s="66" t="s">
        <v>73</v>
      </c>
      <c r="F19" s="58">
        <v>190</v>
      </c>
      <c r="G19" s="64">
        <v>13.54</v>
      </c>
      <c r="H19" s="64">
        <v>12</v>
      </c>
      <c r="I19" s="79">
        <v>45.09</v>
      </c>
      <c r="J19" s="79">
        <v>325.39999999999998</v>
      </c>
      <c r="K19" s="80" t="s">
        <v>68</v>
      </c>
      <c r="L19" s="57"/>
    </row>
    <row r="20" spans="1:12" s="6" customFormat="1" ht="20.25" customHeight="1" x14ac:dyDescent="0.25">
      <c r="A20" s="46"/>
      <c r="B20" s="24"/>
      <c r="C20" s="25"/>
      <c r="D20" s="3" t="s">
        <v>65</v>
      </c>
      <c r="E20" s="58" t="s">
        <v>67</v>
      </c>
      <c r="F20" s="58">
        <v>200</v>
      </c>
      <c r="G20" s="64">
        <v>3.84</v>
      </c>
      <c r="H20" s="64">
        <v>4</v>
      </c>
      <c r="I20" s="79">
        <v>14.38</v>
      </c>
      <c r="J20" s="79">
        <v>152</v>
      </c>
      <c r="K20" s="80" t="s">
        <v>45</v>
      </c>
      <c r="L20" s="57"/>
    </row>
    <row r="21" spans="1:12" s="6" customFormat="1" ht="16.899999999999999" customHeight="1" x14ac:dyDescent="0.25">
      <c r="A21" s="46"/>
      <c r="B21" s="24"/>
      <c r="C21" s="25"/>
      <c r="D21" s="1" t="s">
        <v>9</v>
      </c>
      <c r="E21" s="58" t="s">
        <v>34</v>
      </c>
      <c r="F21" s="58">
        <v>30</v>
      </c>
      <c r="G21" s="64">
        <v>2.25</v>
      </c>
      <c r="H21" s="64">
        <v>1</v>
      </c>
      <c r="I21" s="79">
        <v>15.42</v>
      </c>
      <c r="J21" s="79">
        <v>78.599999999999994</v>
      </c>
      <c r="K21" s="80" t="s">
        <v>43</v>
      </c>
      <c r="L21" s="57"/>
    </row>
    <row r="22" spans="1:12" s="6" customFormat="1" ht="16.899999999999999" customHeight="1" x14ac:dyDescent="0.25">
      <c r="A22" s="46"/>
      <c r="B22" s="24"/>
      <c r="C22" s="25"/>
      <c r="D22" s="1" t="s">
        <v>8</v>
      </c>
      <c r="E22" s="58" t="s">
        <v>35</v>
      </c>
      <c r="F22" s="58">
        <v>120</v>
      </c>
      <c r="G22" s="64">
        <v>0.48</v>
      </c>
      <c r="H22" s="64"/>
      <c r="I22" s="79">
        <v>11.76</v>
      </c>
      <c r="J22" s="79">
        <v>56.4</v>
      </c>
      <c r="K22" s="80" t="s">
        <v>44</v>
      </c>
      <c r="L22" s="57"/>
    </row>
    <row r="23" spans="1:12" s="6" customFormat="1" ht="15.75" thickBot="1" x14ac:dyDescent="0.3">
      <c r="A23" s="50"/>
      <c r="B23" s="26"/>
      <c r="C23" s="3"/>
      <c r="D23" s="52" t="s">
        <v>27</v>
      </c>
      <c r="E23" s="33"/>
      <c r="F23" s="34">
        <f>SUM(F19:F22)</f>
        <v>540</v>
      </c>
      <c r="G23" s="35">
        <f>SUM(G19:G22)</f>
        <v>20.11</v>
      </c>
      <c r="H23" s="35">
        <f>SUM(H19:H22)</f>
        <v>17</v>
      </c>
      <c r="I23" s="39">
        <f>SUM(I19:I22)</f>
        <v>86.65</v>
      </c>
      <c r="J23" s="34">
        <f>SUM(J19:J22)</f>
        <v>612.4</v>
      </c>
      <c r="K23" s="56"/>
      <c r="L23" s="38"/>
    </row>
    <row r="24" spans="1:12" s="6" customFormat="1" ht="21" customHeight="1" x14ac:dyDescent="0.25">
      <c r="A24" s="45">
        <v>1</v>
      </c>
      <c r="B24" s="21">
        <v>4</v>
      </c>
      <c r="C24" s="55" t="s">
        <v>7</v>
      </c>
      <c r="D24" s="2" t="s">
        <v>66</v>
      </c>
      <c r="E24" s="66" t="s">
        <v>46</v>
      </c>
      <c r="F24" s="57">
        <v>180</v>
      </c>
      <c r="G24" s="57">
        <v>13.91</v>
      </c>
      <c r="H24" s="57">
        <v>17</v>
      </c>
      <c r="I24" s="57">
        <v>37.409999999999997</v>
      </c>
      <c r="J24" s="57">
        <v>388.7</v>
      </c>
      <c r="K24" s="57" t="s">
        <v>47</v>
      </c>
      <c r="L24" s="60"/>
    </row>
    <row r="25" spans="1:12" s="6" customFormat="1" ht="16.899999999999999" customHeight="1" x14ac:dyDescent="0.25">
      <c r="A25" s="46"/>
      <c r="B25" s="24"/>
      <c r="C25" s="25"/>
      <c r="D25" s="1" t="s">
        <v>65</v>
      </c>
      <c r="E25" s="58" t="s">
        <v>32</v>
      </c>
      <c r="F25" s="57">
        <v>200</v>
      </c>
      <c r="G25" s="57">
        <v>0.06</v>
      </c>
      <c r="H25" s="57"/>
      <c r="I25" s="57">
        <v>15.16</v>
      </c>
      <c r="J25" s="57">
        <v>59.9</v>
      </c>
      <c r="K25" s="61" t="s">
        <v>48</v>
      </c>
      <c r="L25" s="57"/>
    </row>
    <row r="26" spans="1:12" s="6" customFormat="1" ht="15.6" customHeight="1" x14ac:dyDescent="0.25">
      <c r="A26" s="46"/>
      <c r="B26" s="24"/>
      <c r="C26" s="25"/>
      <c r="D26" s="1" t="s">
        <v>9</v>
      </c>
      <c r="E26" s="58" t="s">
        <v>34</v>
      </c>
      <c r="F26" s="57">
        <v>30</v>
      </c>
      <c r="G26" s="57">
        <v>2.25</v>
      </c>
      <c r="H26" s="57">
        <v>1</v>
      </c>
      <c r="I26" s="57">
        <v>15.42</v>
      </c>
      <c r="J26" s="57">
        <v>78.599999999999994</v>
      </c>
      <c r="K26" s="57" t="s">
        <v>43</v>
      </c>
      <c r="L26" s="57"/>
    </row>
    <row r="27" spans="1:12" s="6" customFormat="1" ht="15" customHeight="1" x14ac:dyDescent="0.25">
      <c r="A27" s="46"/>
      <c r="B27" s="24"/>
      <c r="C27" s="25"/>
      <c r="D27" s="1" t="s">
        <v>8</v>
      </c>
      <c r="E27" s="58" t="s">
        <v>35</v>
      </c>
      <c r="F27" s="57">
        <v>150</v>
      </c>
      <c r="G27" s="57">
        <v>0.67600000000000005</v>
      </c>
      <c r="H27" s="57">
        <v>1</v>
      </c>
      <c r="I27" s="57">
        <v>14.7</v>
      </c>
      <c r="J27" s="57">
        <v>70.5</v>
      </c>
      <c r="K27" s="57" t="s">
        <v>44</v>
      </c>
      <c r="L27" s="57"/>
    </row>
    <row r="28" spans="1:12" s="6" customFormat="1" ht="15.75" thickBot="1" x14ac:dyDescent="0.3">
      <c r="A28" s="50"/>
      <c r="B28" s="26"/>
      <c r="C28" s="3"/>
      <c r="D28" s="32" t="s">
        <v>27</v>
      </c>
      <c r="E28" s="28"/>
      <c r="F28" s="34">
        <f>SUM(F24:F27)</f>
        <v>560</v>
      </c>
      <c r="G28" s="35">
        <f>SUM(G24:G27)</f>
        <v>16.895999999999997</v>
      </c>
      <c r="H28" s="35">
        <f>SUM(H24:H27)</f>
        <v>19</v>
      </c>
      <c r="I28" s="39">
        <f>SUM(I24:I27)</f>
        <v>82.69</v>
      </c>
      <c r="J28" s="34">
        <f>SUM(J24:J27)</f>
        <v>597.69999999999993</v>
      </c>
      <c r="K28" s="37"/>
      <c r="L28" s="38"/>
    </row>
    <row r="29" spans="1:12" s="6" customFormat="1" ht="30" x14ac:dyDescent="0.25">
      <c r="A29" s="45">
        <v>1</v>
      </c>
      <c r="B29" s="47">
        <v>5</v>
      </c>
      <c r="C29" s="22" t="s">
        <v>7</v>
      </c>
      <c r="D29" s="3" t="s">
        <v>66</v>
      </c>
      <c r="E29" s="4" t="s">
        <v>69</v>
      </c>
      <c r="F29" s="64">
        <v>200</v>
      </c>
      <c r="G29" s="64">
        <v>17.8</v>
      </c>
      <c r="H29" s="64">
        <v>14</v>
      </c>
      <c r="I29" s="64">
        <v>39.799999999999997</v>
      </c>
      <c r="J29" s="64">
        <v>301.2</v>
      </c>
      <c r="K29" s="64" t="s">
        <v>72</v>
      </c>
      <c r="L29" s="60"/>
    </row>
    <row r="30" spans="1:12" s="6" customFormat="1" x14ac:dyDescent="0.25">
      <c r="A30" s="46"/>
      <c r="B30" s="24"/>
      <c r="C30" s="25"/>
      <c r="D30" s="1" t="s">
        <v>65</v>
      </c>
      <c r="E30" s="63" t="s">
        <v>31</v>
      </c>
      <c r="F30" s="64">
        <v>200</v>
      </c>
      <c r="G30" s="64"/>
      <c r="H30" s="64"/>
      <c r="I30" s="64">
        <v>16</v>
      </c>
      <c r="J30" s="64">
        <v>63.8</v>
      </c>
      <c r="K30" s="64" t="s">
        <v>42</v>
      </c>
      <c r="L30" s="57"/>
    </row>
    <row r="31" spans="1:12" s="6" customFormat="1" x14ac:dyDescent="0.25">
      <c r="A31" s="46"/>
      <c r="B31" s="24"/>
      <c r="C31" s="25"/>
      <c r="D31" s="1" t="s">
        <v>9</v>
      </c>
      <c r="E31" s="63" t="s">
        <v>34</v>
      </c>
      <c r="F31" s="64">
        <v>30</v>
      </c>
      <c r="G31" s="64">
        <v>2.25</v>
      </c>
      <c r="H31" s="64">
        <v>1</v>
      </c>
      <c r="I31" s="64">
        <v>15.42</v>
      </c>
      <c r="J31" s="64">
        <v>78.599999999999994</v>
      </c>
      <c r="K31" s="65" t="s">
        <v>43</v>
      </c>
      <c r="L31" s="57"/>
    </row>
    <row r="32" spans="1:12" s="6" customFormat="1" x14ac:dyDescent="0.25">
      <c r="A32" s="46"/>
      <c r="B32" s="24"/>
      <c r="C32" s="25"/>
      <c r="D32" s="1" t="s">
        <v>33</v>
      </c>
      <c r="E32" s="63" t="s">
        <v>49</v>
      </c>
      <c r="F32" s="64">
        <v>50</v>
      </c>
      <c r="G32" s="64">
        <v>3.77</v>
      </c>
      <c r="H32" s="64">
        <v>4</v>
      </c>
      <c r="I32" s="64">
        <v>30.71</v>
      </c>
      <c r="J32" s="64">
        <v>124.1</v>
      </c>
      <c r="K32" s="64" t="s">
        <v>50</v>
      </c>
      <c r="L32" s="57"/>
    </row>
    <row r="33" spans="1:12" s="6" customFormat="1" ht="15.75" thickBot="1" x14ac:dyDescent="0.3">
      <c r="A33" s="50"/>
      <c r="B33" s="26"/>
      <c r="C33" s="3"/>
      <c r="D33" s="27" t="s">
        <v>27</v>
      </c>
      <c r="E33" s="42"/>
      <c r="F33" s="34">
        <f>SUM(F29:F32)</f>
        <v>480</v>
      </c>
      <c r="G33" s="35">
        <f>SUM(G29:G32)</f>
        <v>23.82</v>
      </c>
      <c r="H33" s="35">
        <f>SUM(H29:H32)</f>
        <v>19</v>
      </c>
      <c r="I33" s="39">
        <f>SUM(I29:I32)</f>
        <v>101.93</v>
      </c>
      <c r="J33" s="34">
        <f>SUM(J29:J32)</f>
        <v>567.70000000000005</v>
      </c>
      <c r="K33" s="37"/>
      <c r="L33" s="38"/>
    </row>
    <row r="34" spans="1:12" s="6" customFormat="1" ht="30" x14ac:dyDescent="0.25">
      <c r="A34" s="45">
        <v>2</v>
      </c>
      <c r="B34" s="47">
        <v>1</v>
      </c>
      <c r="C34" s="22" t="s">
        <v>7</v>
      </c>
      <c r="D34" s="2" t="s">
        <v>66</v>
      </c>
      <c r="E34" s="4" t="s">
        <v>70</v>
      </c>
      <c r="F34" s="68">
        <v>200</v>
      </c>
      <c r="G34" s="70">
        <v>5.19</v>
      </c>
      <c r="H34" s="70">
        <v>8</v>
      </c>
      <c r="I34" s="71">
        <v>35.6</v>
      </c>
      <c r="J34" s="68">
        <v>171</v>
      </c>
      <c r="K34" s="59" t="s">
        <v>52</v>
      </c>
      <c r="L34" s="60"/>
    </row>
    <row r="35" spans="1:12" s="6" customFormat="1" ht="30.75" customHeight="1" x14ac:dyDescent="0.25">
      <c r="A35" s="46"/>
      <c r="B35" s="24"/>
      <c r="C35" s="25"/>
      <c r="D35" s="1" t="s">
        <v>65</v>
      </c>
      <c r="E35" s="58" t="s">
        <v>64</v>
      </c>
      <c r="F35" s="69">
        <v>200</v>
      </c>
      <c r="G35" s="72">
        <v>3.53</v>
      </c>
      <c r="H35" s="72">
        <v>2.98</v>
      </c>
      <c r="I35" s="73">
        <v>14.04</v>
      </c>
      <c r="J35" s="69">
        <v>194</v>
      </c>
      <c r="K35" s="57" t="s">
        <v>53</v>
      </c>
      <c r="L35" s="57"/>
    </row>
    <row r="36" spans="1:12" s="6" customFormat="1" ht="18" customHeight="1" x14ac:dyDescent="0.25">
      <c r="A36" s="46"/>
      <c r="B36" s="24"/>
      <c r="C36" s="25"/>
      <c r="D36" s="53" t="s">
        <v>28</v>
      </c>
      <c r="E36" s="58" t="s">
        <v>51</v>
      </c>
      <c r="F36" s="69">
        <v>50</v>
      </c>
      <c r="G36" s="72">
        <v>6.63</v>
      </c>
      <c r="H36" s="72">
        <v>7</v>
      </c>
      <c r="I36" s="73">
        <v>15.42</v>
      </c>
      <c r="J36" s="69">
        <v>151.19999999999999</v>
      </c>
      <c r="K36" s="57" t="s">
        <v>54</v>
      </c>
      <c r="L36" s="57"/>
    </row>
    <row r="37" spans="1:12" s="6" customFormat="1" ht="18" customHeight="1" x14ac:dyDescent="0.25">
      <c r="A37" s="46"/>
      <c r="B37" s="24"/>
      <c r="C37" s="25"/>
      <c r="D37" s="1" t="s">
        <v>8</v>
      </c>
      <c r="E37" s="58" t="s">
        <v>35</v>
      </c>
      <c r="F37" s="69">
        <v>160</v>
      </c>
      <c r="G37" s="72">
        <v>0.64</v>
      </c>
      <c r="H37" s="72">
        <v>1</v>
      </c>
      <c r="I37" s="73">
        <v>15.68</v>
      </c>
      <c r="J37" s="69">
        <v>75.2</v>
      </c>
      <c r="K37" s="61" t="s">
        <v>44</v>
      </c>
      <c r="L37" s="57"/>
    </row>
    <row r="38" spans="1:12" s="6" customFormat="1" ht="15.75" thickBot="1" x14ac:dyDescent="0.3">
      <c r="A38" s="51"/>
      <c r="B38" s="30"/>
      <c r="C38" s="31"/>
      <c r="D38" s="32" t="s">
        <v>27</v>
      </c>
      <c r="E38" s="44"/>
      <c r="F38" s="34">
        <f>SUM(F34:F37)</f>
        <v>610</v>
      </c>
      <c r="G38" s="35">
        <f>SUM(G34:G37)</f>
        <v>15.990000000000002</v>
      </c>
      <c r="H38" s="35">
        <f>SUM(H34:H37)</f>
        <v>18.98</v>
      </c>
      <c r="I38" s="39">
        <f>SUM(I34:I37)</f>
        <v>80.740000000000009</v>
      </c>
      <c r="J38" s="34">
        <f>SUM(J34:J37)</f>
        <v>591.40000000000009</v>
      </c>
      <c r="K38" s="37"/>
      <c r="L38" s="38"/>
    </row>
    <row r="39" spans="1:12" s="6" customFormat="1" x14ac:dyDescent="0.25">
      <c r="A39" s="45">
        <v>2</v>
      </c>
      <c r="B39" s="47">
        <v>2</v>
      </c>
      <c r="C39" s="22" t="s">
        <v>7</v>
      </c>
      <c r="D39" s="1" t="s">
        <v>66</v>
      </c>
      <c r="E39" s="58" t="s">
        <v>55</v>
      </c>
      <c r="F39" s="68">
        <v>150</v>
      </c>
      <c r="G39" s="71">
        <v>16.48</v>
      </c>
      <c r="H39" s="70">
        <v>20</v>
      </c>
      <c r="I39" s="73">
        <v>21.63</v>
      </c>
      <c r="J39" s="71">
        <v>320.3</v>
      </c>
      <c r="K39" s="74" t="s">
        <v>57</v>
      </c>
      <c r="L39" s="57"/>
    </row>
    <row r="40" spans="1:12" s="6" customFormat="1" ht="18" customHeight="1" x14ac:dyDescent="0.25">
      <c r="A40" s="46"/>
      <c r="B40" s="24"/>
      <c r="C40" s="25"/>
      <c r="D40" s="1" t="s">
        <v>65</v>
      </c>
      <c r="E40" s="58" t="s">
        <v>31</v>
      </c>
      <c r="F40" s="69">
        <v>200</v>
      </c>
      <c r="G40" s="73"/>
      <c r="H40" s="72"/>
      <c r="I40" s="73">
        <v>16</v>
      </c>
      <c r="J40" s="73">
        <v>63.8</v>
      </c>
      <c r="K40" s="74" t="s">
        <v>42</v>
      </c>
      <c r="L40" s="57"/>
    </row>
    <row r="41" spans="1:12" s="6" customFormat="1" x14ac:dyDescent="0.25">
      <c r="A41" s="46"/>
      <c r="B41" s="24"/>
      <c r="C41" s="25"/>
      <c r="D41" s="1" t="s">
        <v>9</v>
      </c>
      <c r="E41" s="58" t="s">
        <v>30</v>
      </c>
      <c r="F41" s="69">
        <v>25</v>
      </c>
      <c r="G41" s="73">
        <v>2.68</v>
      </c>
      <c r="H41" s="72">
        <v>1</v>
      </c>
      <c r="I41" s="73">
        <v>13.38</v>
      </c>
      <c r="J41" s="73">
        <v>68.5</v>
      </c>
      <c r="K41" s="74" t="s">
        <v>58</v>
      </c>
      <c r="L41" s="57"/>
    </row>
    <row r="42" spans="1:12" s="6" customFormat="1" x14ac:dyDescent="0.25">
      <c r="A42" s="46"/>
      <c r="B42" s="24"/>
      <c r="C42" s="25"/>
      <c r="D42" s="54" t="s">
        <v>36</v>
      </c>
      <c r="E42" s="58" t="s">
        <v>56</v>
      </c>
      <c r="F42" s="69">
        <v>125</v>
      </c>
      <c r="G42" s="73">
        <v>2.79</v>
      </c>
      <c r="H42" s="72">
        <v>2.77</v>
      </c>
      <c r="I42" s="73">
        <v>19.600000000000001</v>
      </c>
      <c r="J42" s="73">
        <v>112</v>
      </c>
      <c r="K42" s="74" t="s">
        <v>59</v>
      </c>
      <c r="L42" s="57"/>
    </row>
    <row r="43" spans="1:12" s="6" customFormat="1" ht="15.75" thickBot="1" x14ac:dyDescent="0.3">
      <c r="A43" s="49"/>
      <c r="B43" s="30"/>
      <c r="C43" s="31"/>
      <c r="D43" s="32" t="s">
        <v>27</v>
      </c>
      <c r="E43" s="33"/>
      <c r="F43" s="34">
        <f>SUM(F39:F42)</f>
        <v>500</v>
      </c>
      <c r="G43" s="35">
        <f>SUM(G39:G42)</f>
        <v>21.95</v>
      </c>
      <c r="H43" s="35">
        <f>SUM(H39:H42)</f>
        <v>23.77</v>
      </c>
      <c r="I43" s="39">
        <f>SUM(I39:I42)</f>
        <v>70.61</v>
      </c>
      <c r="J43" s="34">
        <f>SUM(J39:J42)</f>
        <v>564.6</v>
      </c>
      <c r="K43" s="37"/>
      <c r="L43" s="38"/>
    </row>
    <row r="44" spans="1:12" s="6" customFormat="1" ht="30" x14ac:dyDescent="0.25">
      <c r="A44" s="45">
        <v>2</v>
      </c>
      <c r="B44" s="47">
        <v>3</v>
      </c>
      <c r="C44" s="22" t="s">
        <v>7</v>
      </c>
      <c r="D44" s="3" t="s">
        <v>66</v>
      </c>
      <c r="E44" s="58" t="s">
        <v>63</v>
      </c>
      <c r="F44" s="57">
        <v>200</v>
      </c>
      <c r="G44" s="75">
        <v>16.809999999999999</v>
      </c>
      <c r="H44" s="57">
        <v>15</v>
      </c>
      <c r="I44" s="76">
        <v>45.71</v>
      </c>
      <c r="J44" s="76">
        <v>354.1</v>
      </c>
      <c r="K44" s="74" t="s">
        <v>60</v>
      </c>
      <c r="L44" s="57"/>
    </row>
    <row r="45" spans="1:12" s="6" customFormat="1" x14ac:dyDescent="0.25">
      <c r="A45" s="46"/>
      <c r="B45" s="48"/>
      <c r="C45" s="25"/>
      <c r="D45" s="1" t="s">
        <v>65</v>
      </c>
      <c r="E45" s="58" t="s">
        <v>32</v>
      </c>
      <c r="F45" s="57">
        <v>200</v>
      </c>
      <c r="G45" s="75">
        <v>0.06</v>
      </c>
      <c r="H45" s="57"/>
      <c r="I45" s="76">
        <v>15.16</v>
      </c>
      <c r="J45" s="76">
        <v>59.9</v>
      </c>
      <c r="K45" s="74" t="s">
        <v>48</v>
      </c>
      <c r="L45" s="57"/>
    </row>
    <row r="46" spans="1:12" s="6" customFormat="1" ht="13.9" customHeight="1" x14ac:dyDescent="0.25">
      <c r="A46" s="46"/>
      <c r="B46" s="24"/>
      <c r="C46" s="25"/>
      <c r="D46" s="3" t="s">
        <v>9</v>
      </c>
      <c r="E46" s="58" t="s">
        <v>30</v>
      </c>
      <c r="F46" s="57">
        <v>25</v>
      </c>
      <c r="G46" s="75">
        <v>2.68</v>
      </c>
      <c r="H46" s="57">
        <v>1</v>
      </c>
      <c r="I46" s="76">
        <v>13.38</v>
      </c>
      <c r="J46" s="76">
        <v>68.5</v>
      </c>
      <c r="K46" s="74" t="s">
        <v>58</v>
      </c>
      <c r="L46" s="57"/>
    </row>
    <row r="47" spans="1:12" s="6" customFormat="1" ht="18" customHeight="1" x14ac:dyDescent="0.25">
      <c r="A47" s="46"/>
      <c r="B47" s="24"/>
      <c r="C47" s="25"/>
      <c r="D47" s="3" t="s">
        <v>8</v>
      </c>
      <c r="E47" s="58" t="s">
        <v>35</v>
      </c>
      <c r="F47" s="57">
        <v>100</v>
      </c>
      <c r="G47" s="75">
        <v>0.4</v>
      </c>
      <c r="H47" s="57"/>
      <c r="I47" s="76">
        <v>9.8000000000000007</v>
      </c>
      <c r="J47" s="76">
        <v>47</v>
      </c>
      <c r="K47" s="74" t="s">
        <v>44</v>
      </c>
      <c r="L47" s="57"/>
    </row>
    <row r="48" spans="1:12" s="6" customFormat="1" ht="15.75" thickBot="1" x14ac:dyDescent="0.3">
      <c r="A48" s="50"/>
      <c r="B48" s="43"/>
      <c r="C48" s="31"/>
      <c r="D48" s="32" t="s">
        <v>27</v>
      </c>
      <c r="E48" s="33"/>
      <c r="F48" s="34">
        <f>SUM(F44:F47)</f>
        <v>525</v>
      </c>
      <c r="G48" s="35">
        <f>SUM(G44:G47)</f>
        <v>19.949999999999996</v>
      </c>
      <c r="H48" s="35">
        <f>SUM(H44:H47)</f>
        <v>16</v>
      </c>
      <c r="I48" s="39">
        <f>SUM(I44:I47)</f>
        <v>84.05</v>
      </c>
      <c r="J48" s="34">
        <f>SUM(J44:J47)</f>
        <v>529.5</v>
      </c>
      <c r="K48" s="37"/>
      <c r="L48" s="38"/>
    </row>
    <row r="49" spans="1:12" s="6" customFormat="1" ht="30" x14ac:dyDescent="0.25">
      <c r="A49" s="45">
        <v>2</v>
      </c>
      <c r="B49" s="48">
        <v>4</v>
      </c>
      <c r="C49" s="25" t="s">
        <v>7</v>
      </c>
      <c r="D49" s="3" t="s">
        <v>66</v>
      </c>
      <c r="E49" s="58" t="s">
        <v>61</v>
      </c>
      <c r="F49" s="58">
        <v>200</v>
      </c>
      <c r="G49" s="76">
        <v>7.19</v>
      </c>
      <c r="H49" s="57">
        <v>9</v>
      </c>
      <c r="I49" s="76">
        <v>35.79</v>
      </c>
      <c r="J49" s="76">
        <v>242.6</v>
      </c>
      <c r="K49" s="74">
        <v>883</v>
      </c>
      <c r="L49" s="57"/>
    </row>
    <row r="50" spans="1:12" s="6" customFormat="1" ht="13.9" customHeight="1" x14ac:dyDescent="0.25">
      <c r="A50" s="23"/>
      <c r="B50" s="24"/>
      <c r="C50" s="25"/>
      <c r="D50" s="1" t="s">
        <v>65</v>
      </c>
      <c r="E50" s="58" t="s">
        <v>37</v>
      </c>
      <c r="F50" s="58">
        <v>200</v>
      </c>
      <c r="G50" s="76">
        <v>3.84</v>
      </c>
      <c r="H50" s="57">
        <v>4</v>
      </c>
      <c r="I50" s="76">
        <v>14.38</v>
      </c>
      <c r="J50" s="76">
        <v>152</v>
      </c>
      <c r="K50" s="74">
        <v>1110</v>
      </c>
      <c r="L50" s="57"/>
    </row>
    <row r="51" spans="1:12" s="6" customFormat="1" x14ac:dyDescent="0.25">
      <c r="A51" s="23"/>
      <c r="B51" s="24"/>
      <c r="C51" s="25"/>
      <c r="D51" s="3" t="s">
        <v>9</v>
      </c>
      <c r="E51" s="58" t="s">
        <v>30</v>
      </c>
      <c r="F51" s="58">
        <v>25</v>
      </c>
      <c r="G51" s="76">
        <v>2.68</v>
      </c>
      <c r="H51" s="57">
        <v>1</v>
      </c>
      <c r="I51" s="76">
        <v>13.38</v>
      </c>
      <c r="J51" s="76">
        <v>68.5</v>
      </c>
      <c r="K51" s="74">
        <v>897</v>
      </c>
      <c r="L51" s="57"/>
    </row>
    <row r="52" spans="1:12" s="6" customFormat="1" x14ac:dyDescent="0.25">
      <c r="A52" s="23"/>
      <c r="B52" s="24"/>
      <c r="C52" s="25"/>
      <c r="D52" s="3" t="s">
        <v>8</v>
      </c>
      <c r="E52" s="58" t="s">
        <v>35</v>
      </c>
      <c r="F52" s="58">
        <v>150</v>
      </c>
      <c r="G52" s="76">
        <v>0.6</v>
      </c>
      <c r="H52" s="57">
        <v>1</v>
      </c>
      <c r="I52" s="76">
        <v>14.7</v>
      </c>
      <c r="J52" s="76">
        <v>70.5</v>
      </c>
      <c r="K52" s="74">
        <v>976.04</v>
      </c>
      <c r="L52" s="57"/>
    </row>
    <row r="53" spans="1:12" s="6" customFormat="1" ht="15.75" thickBot="1" x14ac:dyDescent="0.3">
      <c r="A53" s="29"/>
      <c r="B53" s="30"/>
      <c r="C53" s="31"/>
      <c r="D53" s="32" t="s">
        <v>27</v>
      </c>
      <c r="E53" s="33"/>
      <c r="F53" s="34">
        <f>SUM(F49:F52)</f>
        <v>575</v>
      </c>
      <c r="G53" s="35">
        <f>SUM(G49:G52)</f>
        <v>14.31</v>
      </c>
      <c r="H53" s="35">
        <f>SUM(H49:H52)</f>
        <v>15</v>
      </c>
      <c r="I53" s="39">
        <f>SUM(I49:I52)</f>
        <v>78.25</v>
      </c>
      <c r="J53" s="34">
        <f>SUM(J49:J52)</f>
        <v>533.6</v>
      </c>
      <c r="K53" s="37"/>
      <c r="L53" s="38"/>
    </row>
    <row r="54" spans="1:12" s="6" customFormat="1" x14ac:dyDescent="0.25">
      <c r="A54" s="20">
        <v>2</v>
      </c>
      <c r="B54" s="21">
        <v>5</v>
      </c>
      <c r="C54" s="22" t="s">
        <v>7</v>
      </c>
      <c r="D54" s="1" t="s">
        <v>66</v>
      </c>
      <c r="E54" s="58" t="s">
        <v>62</v>
      </c>
      <c r="F54" s="57">
        <v>170</v>
      </c>
      <c r="G54" s="57">
        <v>11.91</v>
      </c>
      <c r="H54" s="57">
        <v>17</v>
      </c>
      <c r="I54" s="77">
        <v>35.409999999999997</v>
      </c>
      <c r="J54" s="76">
        <v>374.2</v>
      </c>
      <c r="K54" s="74" t="s">
        <v>47</v>
      </c>
      <c r="L54" s="57"/>
    </row>
    <row r="55" spans="1:12" s="6" customFormat="1" x14ac:dyDescent="0.25">
      <c r="A55" s="23"/>
      <c r="B55" s="24"/>
      <c r="C55" s="25"/>
      <c r="D55" s="1" t="s">
        <v>65</v>
      </c>
      <c r="E55" s="58" t="s">
        <v>31</v>
      </c>
      <c r="F55" s="57">
        <v>200</v>
      </c>
      <c r="G55" s="57"/>
      <c r="H55" s="57"/>
      <c r="I55" s="77">
        <v>16</v>
      </c>
      <c r="J55" s="76">
        <v>63.8</v>
      </c>
      <c r="K55" s="74" t="s">
        <v>42</v>
      </c>
      <c r="L55" s="57"/>
    </row>
    <row r="56" spans="1:12" s="6" customFormat="1" ht="18" customHeight="1" x14ac:dyDescent="0.25">
      <c r="A56" s="23"/>
      <c r="B56" s="24"/>
      <c r="C56" s="25"/>
      <c r="D56" s="3" t="s">
        <v>9</v>
      </c>
      <c r="E56" s="58" t="s">
        <v>34</v>
      </c>
      <c r="F56" s="57">
        <v>30</v>
      </c>
      <c r="G56" s="57">
        <v>2.25</v>
      </c>
      <c r="H56" s="57">
        <v>1</v>
      </c>
      <c r="I56" s="77">
        <v>15.42</v>
      </c>
      <c r="J56" s="76">
        <v>78.599999999999994</v>
      </c>
      <c r="K56" s="74" t="s">
        <v>43</v>
      </c>
      <c r="L56" s="57"/>
    </row>
    <row r="57" spans="1:12" s="6" customFormat="1" x14ac:dyDescent="0.25">
      <c r="A57" s="23"/>
      <c r="B57" s="24"/>
      <c r="C57" s="25"/>
      <c r="D57" s="1" t="s">
        <v>8</v>
      </c>
      <c r="E57" s="58" t="s">
        <v>35</v>
      </c>
      <c r="F57" s="57">
        <v>200</v>
      </c>
      <c r="G57" s="57">
        <v>0.8</v>
      </c>
      <c r="H57" s="57">
        <v>1</v>
      </c>
      <c r="I57" s="77">
        <v>19.600000000000001</v>
      </c>
      <c r="J57" s="76">
        <v>94</v>
      </c>
      <c r="K57" s="74">
        <v>976.04</v>
      </c>
      <c r="L57" s="57"/>
    </row>
    <row r="58" spans="1:12" s="6" customFormat="1" ht="15.75" thickBot="1" x14ac:dyDescent="0.3">
      <c r="A58" s="29"/>
      <c r="B58" s="30"/>
      <c r="C58" s="31"/>
      <c r="D58" s="32" t="s">
        <v>27</v>
      </c>
      <c r="E58" s="33"/>
      <c r="F58" s="34">
        <f>SUM(F54:F57)</f>
        <v>600</v>
      </c>
      <c r="G58" s="35">
        <f>SUM(G54:G57)</f>
        <v>14.96</v>
      </c>
      <c r="H58" s="35">
        <f>SUM(H54:H57)</f>
        <v>19</v>
      </c>
      <c r="I58" s="39">
        <f>SUM(I54:I57)</f>
        <v>86.43</v>
      </c>
      <c r="J58" s="34">
        <f>SUM(J54:J57)</f>
        <v>610.6</v>
      </c>
      <c r="K58" s="37"/>
      <c r="L58" s="38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F23 F13 F38:H38 F43:G43 F28:K28 F33:J33 I38:J38 H43:J43 F48:J48 F53 G53:J53 F58:J58 G23:J23 F18:J18 G13:J13" unlockedFormula="1"/>
    <ignoredError sqref="K16:K17 K20:K22 K25:K27 K30:K32 K34:K35 K37 K39:K42 K45:K47 K55:K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2024-01-22T05:25:59Z</cp:lastPrinted>
  <dcterms:created xsi:type="dcterms:W3CDTF">2015-06-05T18:19:34Z</dcterms:created>
  <dcterms:modified xsi:type="dcterms:W3CDTF">2025-01-21T06:37:10Z</dcterms:modified>
</cp:coreProperties>
</file>