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085"/>
  </bookViews>
  <sheets>
    <sheet name="1,1" sheetId="2" r:id="rId1"/>
    <sheet name="Лист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G59" i="2"/>
  <c r="H59" i="2"/>
  <c r="I59" i="2"/>
  <c r="J59" i="2"/>
  <c r="L59" i="2"/>
  <c r="F13" i="2"/>
  <c r="G13" i="2"/>
  <c r="H13" i="2"/>
  <c r="I13" i="2"/>
  <c r="J13" i="2"/>
  <c r="L13" i="2"/>
  <c r="L72" i="2"/>
  <c r="J72" i="2"/>
  <c r="I72" i="2"/>
  <c r="H72" i="2"/>
  <c r="G72" i="2"/>
  <c r="F72" i="2"/>
  <c r="L66" i="2"/>
  <c r="J66" i="2"/>
  <c r="I66" i="2"/>
  <c r="H66" i="2"/>
  <c r="G66" i="2"/>
  <c r="F66" i="2"/>
  <c r="L53" i="2"/>
  <c r="J53" i="2"/>
  <c r="I53" i="2"/>
  <c r="H53" i="2"/>
  <c r="G53" i="2"/>
  <c r="F53" i="2"/>
  <c r="L46" i="2"/>
  <c r="J46" i="2"/>
  <c r="I46" i="2"/>
  <c r="H46" i="2"/>
  <c r="G46" i="2"/>
  <c r="F46" i="2"/>
  <c r="L40" i="2"/>
  <c r="J40" i="2"/>
  <c r="I40" i="2"/>
  <c r="H40" i="2"/>
  <c r="G40" i="2"/>
  <c r="F40" i="2"/>
  <c r="L34" i="2"/>
  <c r="J34" i="2"/>
  <c r="I34" i="2"/>
  <c r="H34" i="2"/>
  <c r="G34" i="2"/>
  <c r="F34" i="2"/>
  <c r="L26" i="2"/>
  <c r="J26" i="2"/>
  <c r="I26" i="2"/>
  <c r="H26" i="2"/>
  <c r="G26" i="2"/>
  <c r="F26" i="2"/>
  <c r="L20" i="2"/>
  <c r="J20" i="2"/>
  <c r="I20" i="2"/>
  <c r="H20" i="2"/>
  <c r="G20" i="2"/>
  <c r="F20" i="2"/>
</calcChain>
</file>

<file path=xl/sharedStrings.xml><?xml version="1.0" encoding="utf-8"?>
<sst xmlns="http://schemas.openxmlformats.org/spreadsheetml/2006/main" count="167" uniqueCount="86">
  <si>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</si>
  <si>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</si>
  <si>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</si>
  <si>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</si>
  <si>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</si>
  <si>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</si>
  <si>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</si>
  <si>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</si>
  <si>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</si>
  <si>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</si>
  <si>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</si>
  <si>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</si>
  <si>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</si>
  <si>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</si>
  <si>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</si>
  <si>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</si>
  <si>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</si>
  <si>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</si>
  <si>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</si>
  <si>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Соус вишневый с ягодами</t>
  </si>
  <si>
    <t>618(28)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</si>
  <si>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</si>
  <si>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</si>
  <si>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</si>
  <si>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</si>
  <si>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</si>
  <si>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</si>
  <si>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</si>
  <si>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</si>
  <si>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</si>
  <si>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</si>
  <si>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</si>
  <si>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</si>
  <si>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</si>
  <si>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</si>
  <si>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</si>
  <si>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</si>
  <si>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</si>
  <si>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</si>
  <si>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</si>
  <si>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</si>
  <si>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</si>
  <si>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</si>
  <si>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</si>
  <si>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</si>
  <si>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</si>
  <si>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</si>
  <si>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</si>
  <si>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</si>
  <si>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</si>
  <si>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</si>
  <si>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</si>
  <si>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</si>
  <si>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Соус томатный "Помидорка"</t>
  </si>
  <si>
    <t>закуска</t>
  </si>
  <si>
    <t>Каша "Полезная" молочная жидкая  с маслом 200/5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</si>
  <si>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</si>
  <si>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</si>
  <si>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</si>
  <si>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Печенье "Атланта"</t>
  </si>
  <si>
    <t>Омлет с зеленым горошком запеченный</t>
  </si>
  <si>
    <t>Свежие фрукты (мандарины)</t>
  </si>
  <si>
    <t>Кекс «Столичный»</t>
  </si>
  <si>
    <t>Сосиска или котлета «Детская»</t>
  </si>
  <si>
    <t>Конвертик с сыром</t>
  </si>
  <si>
    <t>393(13)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</si>
  <si>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</si>
  <si>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</si>
  <si>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</si>
  <si>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</si>
  <si>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</si>
  <si>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</si>
  <si>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</si>
  <si>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</si>
  <si>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</si>
  <si>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</si>
  <si>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</si>
  <si>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</si>
  <si>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</si>
  <si>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</si>
  <si>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</si>
  <si>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</si>
  <si>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</si>
  <si>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</si>
  <si>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Ответственный по питанию</t>
  </si>
  <si>
    <t>Зуева.Н.И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</si>
</sst>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2"/>
  <sheetViews>
    <sheetView tabSelected="1" workbookViewId="0">
      <selection activeCell="H4" sqref="H4:K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55.28515625" customWidth="1"/>
    <col min="10" max="10" width="10.42578125" bestFit="1" customWidth="1"/>
  </cols>
  <sheetData>
    <row r="3" spans="1:12" s="32" customFormat="1" x14ac:dyDescent="0.25">
      <c r="A3" s="31" t="s">
        <v>0</v>
      </c>
      <c r="C3" s="99">
        <v>7</v>
      </c>
      <c r="D3" s="100"/>
      <c r="E3" s="100"/>
      <c r="F3" s="33" t="s">
        <v>25</v>
      </c>
      <c r="G3" s="32" t="s">
        <v>26</v>
      </c>
      <c r="H3" s="101" t="s">
        <v>84</v>
      </c>
      <c r="I3" s="101"/>
      <c r="J3" s="101"/>
      <c r="K3" s="101"/>
    </row>
    <row r="4" spans="1:12" s="32" customFormat="1" ht="18" x14ac:dyDescent="0.2">
      <c r="A4" s="34" t="s">
        <v>27</v>
      </c>
      <c r="D4" s="31"/>
      <c r="G4" s="32" t="s">
        <v>28</v>
      </c>
      <c r="H4" s="101" t="s">
        <v>85</v>
      </c>
      <c r="I4" s="101"/>
      <c r="J4" s="101"/>
      <c r="K4" s="101"/>
    </row>
    <row r="5" spans="1:12" s="32" customFormat="1" ht="17.25" customHeight="1" x14ac:dyDescent="0.2">
      <c r="A5" s="35" t="s">
        <v>29</v>
      </c>
      <c r="D5" s="36"/>
      <c r="E5" s="37" t="s">
        <v>30</v>
      </c>
      <c r="G5" s="32" t="s">
        <v>31</v>
      </c>
      <c r="H5" s="38">
        <v>7</v>
      </c>
      <c r="I5" s="38">
        <v>11</v>
      </c>
      <c r="J5" s="39">
        <v>2023</v>
      </c>
      <c r="K5" s="40"/>
    </row>
    <row r="6" spans="1:12" s="32" customFormat="1" ht="13.5" thickBot="1" x14ac:dyDescent="0.25">
      <c r="D6" s="35"/>
      <c r="H6" s="41" t="s">
        <v>32</v>
      </c>
      <c r="I6" s="41" t="s">
        <v>33</v>
      </c>
      <c r="J6" s="41" t="s">
        <v>34</v>
      </c>
    </row>
    <row r="7" spans="1:12" s="32" customFormat="1" ht="34.5" thickBot="1" x14ac:dyDescent="0.25">
      <c r="A7" s="42" t="s">
        <v>35</v>
      </c>
      <c r="B7" s="43" t="s">
        <v>36</v>
      </c>
      <c r="C7" s="44" t="s">
        <v>1</v>
      </c>
      <c r="D7" s="44" t="s">
        <v>37</v>
      </c>
      <c r="E7" s="78" t="s">
        <v>38</v>
      </c>
      <c r="F7" s="80" t="s">
        <v>39</v>
      </c>
      <c r="G7" s="44" t="s">
        <v>4</v>
      </c>
      <c r="H7" s="44" t="s">
        <v>5</v>
      </c>
      <c r="I7" s="44" t="s">
        <v>6</v>
      </c>
      <c r="J7" s="44" t="s">
        <v>3</v>
      </c>
      <c r="K7" s="45" t="s">
        <v>40</v>
      </c>
      <c r="L7" s="45" t="s">
        <v>2</v>
      </c>
    </row>
    <row r="8" spans="1:12" s="32" customFormat="1" ht="19.149999999999999" customHeight="1" x14ac:dyDescent="0.25">
      <c r="A8" s="49">
        <v>1</v>
      </c>
      <c r="B8" s="50">
        <v>1</v>
      </c>
      <c r="C8" s="51" t="s">
        <v>7</v>
      </c>
      <c r="D8" s="94" t="s">
        <v>54</v>
      </c>
      <c r="E8" s="16" t="s">
        <v>22</v>
      </c>
      <c r="F8" s="8">
        <v>60</v>
      </c>
      <c r="G8" s="19">
        <v>8.218</v>
      </c>
      <c r="H8" s="19">
        <v>7.6734</v>
      </c>
      <c r="I8" s="64">
        <v>13.726000000000001</v>
      </c>
      <c r="J8" s="8">
        <v>157</v>
      </c>
      <c r="K8" s="21">
        <v>1</v>
      </c>
      <c r="L8" s="11">
        <v>50.2</v>
      </c>
    </row>
    <row r="9" spans="1:12" s="32" customFormat="1" ht="21.6" customHeight="1" x14ac:dyDescent="0.25">
      <c r="A9" s="49"/>
      <c r="B9" s="50"/>
      <c r="C9" s="51"/>
      <c r="D9" s="6" t="s">
        <v>8</v>
      </c>
      <c r="E9" s="74" t="s">
        <v>55</v>
      </c>
      <c r="F9" s="9">
        <v>205</v>
      </c>
      <c r="G9" s="20">
        <v>5.452</v>
      </c>
      <c r="H9" s="20">
        <v>3.1124000000000001</v>
      </c>
      <c r="I9" s="65">
        <v>32.445999999999998</v>
      </c>
      <c r="J9" s="9">
        <v>180</v>
      </c>
      <c r="K9" s="79">
        <v>25</v>
      </c>
      <c r="L9" s="12">
        <v>26.66</v>
      </c>
    </row>
    <row r="10" spans="1:12" s="32" customFormat="1" ht="23.45" customHeight="1" x14ac:dyDescent="0.25">
      <c r="A10" s="49"/>
      <c r="B10" s="50"/>
      <c r="C10" s="51"/>
      <c r="D10" s="1" t="s">
        <v>9</v>
      </c>
      <c r="E10" s="29" t="s">
        <v>15</v>
      </c>
      <c r="F10" s="14">
        <v>200</v>
      </c>
      <c r="G10" s="26">
        <v>2.875</v>
      </c>
      <c r="H10" s="26">
        <v>2.44</v>
      </c>
      <c r="I10" s="63">
        <v>13.119</v>
      </c>
      <c r="J10" s="14">
        <v>86</v>
      </c>
      <c r="K10" s="28">
        <v>25</v>
      </c>
      <c r="L10" s="15">
        <v>25.53</v>
      </c>
    </row>
    <row r="11" spans="1:12" s="32" customFormat="1" ht="16.899999999999999" customHeight="1" x14ac:dyDescent="0.25">
      <c r="A11" s="49"/>
      <c r="B11" s="50"/>
      <c r="C11" s="51"/>
      <c r="D11" s="1" t="s">
        <v>11</v>
      </c>
      <c r="E11" s="17" t="s">
        <v>56</v>
      </c>
      <c r="F11" s="8">
        <v>30</v>
      </c>
      <c r="G11" s="19">
        <v>1.6</v>
      </c>
      <c r="H11" s="19">
        <v>0.26500000000000001</v>
      </c>
      <c r="I11" s="64">
        <v>13.394</v>
      </c>
      <c r="J11" s="8">
        <v>62</v>
      </c>
      <c r="K11" s="21">
        <v>0</v>
      </c>
      <c r="L11" s="11">
        <v>4</v>
      </c>
    </row>
    <row r="12" spans="1:12" s="32" customFormat="1" x14ac:dyDescent="0.25">
      <c r="A12" s="49"/>
      <c r="B12" s="50"/>
      <c r="C12" s="51"/>
      <c r="D12" s="1" t="s">
        <v>10</v>
      </c>
      <c r="E12" s="2" t="s">
        <v>18</v>
      </c>
      <c r="F12" s="30">
        <v>120</v>
      </c>
      <c r="G12" s="19">
        <v>0.40600000000000003</v>
      </c>
      <c r="H12" s="19">
        <v>0.33800000000000002</v>
      </c>
      <c r="I12" s="64">
        <v>11.816000000000001</v>
      </c>
      <c r="J12" s="8">
        <v>52</v>
      </c>
      <c r="K12" s="22">
        <v>12</v>
      </c>
      <c r="L12" s="11">
        <v>53.61</v>
      </c>
    </row>
    <row r="13" spans="1:12" s="32" customFormat="1" ht="15.75" thickBot="1" x14ac:dyDescent="0.3">
      <c r="A13" s="57"/>
      <c r="B13" s="58"/>
      <c r="C13" s="59"/>
      <c r="D13" s="60" t="s">
        <v>41</v>
      </c>
      <c r="E13" s="61"/>
      <c r="F13" s="66">
        <f>SUM(F8:F12)</f>
        <v>615</v>
      </c>
      <c r="G13" s="67">
        <f>SUM(G8:G12)</f>
        <v>18.551000000000002</v>
      </c>
      <c r="H13" s="67">
        <f>SUM(H8:H12)</f>
        <v>13.828799999999999</v>
      </c>
      <c r="I13" s="68">
        <f>SUM(I8:I12)</f>
        <v>84.501000000000005</v>
      </c>
      <c r="J13" s="66">
        <f>SUM(J8:J12)</f>
        <v>537</v>
      </c>
      <c r="K13" s="69"/>
      <c r="L13" s="70">
        <f>SUM(L8:L12)</f>
        <v>160</v>
      </c>
    </row>
    <row r="14" spans="1:12" s="32" customFormat="1" x14ac:dyDescent="0.25">
      <c r="A14" s="49">
        <v>1</v>
      </c>
      <c r="B14" s="50">
        <v>2</v>
      </c>
      <c r="C14" s="51" t="s">
        <v>7</v>
      </c>
      <c r="D14" s="6" t="s">
        <v>8</v>
      </c>
      <c r="E14" s="3" t="s">
        <v>57</v>
      </c>
      <c r="F14" s="9">
        <v>150</v>
      </c>
      <c r="G14" s="20">
        <v>11.821</v>
      </c>
      <c r="H14" s="20">
        <v>11.013</v>
      </c>
      <c r="I14" s="65">
        <v>7.21</v>
      </c>
      <c r="J14" s="7">
        <v>175</v>
      </c>
      <c r="K14" s="24">
        <v>25</v>
      </c>
      <c r="L14" s="12">
        <v>90.5</v>
      </c>
    </row>
    <row r="15" spans="1:12" s="32" customFormat="1" x14ac:dyDescent="0.25">
      <c r="A15" s="49"/>
      <c r="B15" s="50"/>
      <c r="C15" s="51"/>
      <c r="D15" s="6" t="s">
        <v>8</v>
      </c>
      <c r="E15" s="3" t="s">
        <v>58</v>
      </c>
      <c r="F15" s="9">
        <v>130</v>
      </c>
      <c r="G15" s="20">
        <v>2.6819999999999999</v>
      </c>
      <c r="H15" s="20">
        <v>4.343</v>
      </c>
      <c r="I15" s="65">
        <v>30.1264</v>
      </c>
      <c r="J15" s="9">
        <v>170</v>
      </c>
      <c r="K15" s="24">
        <v>25</v>
      </c>
      <c r="L15" s="12">
        <v>18.989999999999998</v>
      </c>
    </row>
    <row r="16" spans="1:12" s="32" customFormat="1" ht="13.9" customHeight="1" x14ac:dyDescent="0.25">
      <c r="A16" s="49"/>
      <c r="B16" s="50"/>
      <c r="C16" s="51"/>
      <c r="D16" s="1" t="s">
        <v>9</v>
      </c>
      <c r="E16" s="17" t="s">
        <v>12</v>
      </c>
      <c r="F16" s="8">
        <v>210</v>
      </c>
      <c r="G16" s="19">
        <v>0.1585</v>
      </c>
      <c r="H16" s="19">
        <v>0</v>
      </c>
      <c r="I16" s="64">
        <v>8.7420000000000009</v>
      </c>
      <c r="J16" s="8">
        <v>36</v>
      </c>
      <c r="K16" s="21">
        <v>25</v>
      </c>
      <c r="L16" s="11">
        <v>4.0199999999999996</v>
      </c>
    </row>
    <row r="17" spans="1:12" s="32" customFormat="1" ht="18" customHeight="1" x14ac:dyDescent="0.25">
      <c r="A17" s="49"/>
      <c r="B17" s="50"/>
      <c r="C17" s="51"/>
      <c r="D17" s="1" t="s">
        <v>11</v>
      </c>
      <c r="E17" s="17" t="s">
        <v>13</v>
      </c>
      <c r="F17" s="8">
        <v>30</v>
      </c>
      <c r="G17" s="19">
        <v>1.0465</v>
      </c>
      <c r="H17" s="19">
        <v>0.19500000000000001</v>
      </c>
      <c r="I17" s="64">
        <v>11.0274</v>
      </c>
      <c r="J17" s="8">
        <v>50</v>
      </c>
      <c r="K17" s="21">
        <v>0</v>
      </c>
      <c r="L17" s="11">
        <v>4</v>
      </c>
    </row>
    <row r="18" spans="1:12" s="32" customFormat="1" x14ac:dyDescent="0.25">
      <c r="A18" s="49"/>
      <c r="B18" s="50"/>
      <c r="C18" s="51"/>
      <c r="D18" s="1" t="s">
        <v>23</v>
      </c>
      <c r="E18" s="13" t="s">
        <v>59</v>
      </c>
      <c r="F18" s="14">
        <v>20</v>
      </c>
      <c r="G18" s="26">
        <v>1.4510000000000001</v>
      </c>
      <c r="H18" s="26">
        <v>3.7930000000000001</v>
      </c>
      <c r="I18" s="63">
        <v>14.452</v>
      </c>
      <c r="J18" s="14">
        <v>98</v>
      </c>
      <c r="K18" s="25">
        <v>0</v>
      </c>
      <c r="L18" s="15">
        <v>15</v>
      </c>
    </row>
    <row r="19" spans="1:12" s="32" customFormat="1" x14ac:dyDescent="0.25">
      <c r="A19" s="49"/>
      <c r="B19" s="50"/>
      <c r="C19" s="51"/>
      <c r="D19" s="1" t="s">
        <v>10</v>
      </c>
      <c r="E19" s="2" t="s">
        <v>50</v>
      </c>
      <c r="F19" s="8">
        <v>120</v>
      </c>
      <c r="G19" s="19">
        <v>0.40600000000000003</v>
      </c>
      <c r="H19" s="19">
        <v>4.4999999999999998E-2</v>
      </c>
      <c r="I19" s="64">
        <v>11.243</v>
      </c>
      <c r="J19" s="8">
        <v>47</v>
      </c>
      <c r="K19" s="22">
        <v>12</v>
      </c>
      <c r="L19" s="11">
        <v>27.49</v>
      </c>
    </row>
    <row r="20" spans="1:12" s="32" customFormat="1" ht="15.75" thickBot="1" x14ac:dyDescent="0.3">
      <c r="A20" s="52"/>
      <c r="B20" s="53"/>
      <c r="C20" s="6"/>
      <c r="D20" s="54" t="s">
        <v>41</v>
      </c>
      <c r="E20" s="61"/>
      <c r="F20" s="66">
        <f>SUM(F14:F19)</f>
        <v>660</v>
      </c>
      <c r="G20" s="67">
        <f>SUM(G14:G19)</f>
        <v>17.564999999999998</v>
      </c>
      <c r="H20" s="67">
        <f>SUM(H14:H19)</f>
        <v>19.389000000000003</v>
      </c>
      <c r="I20" s="76">
        <f>SUM(I14:I19)</f>
        <v>82.800799999999995</v>
      </c>
      <c r="J20" s="66">
        <f>SUM(J14:J19)</f>
        <v>576</v>
      </c>
      <c r="K20" s="69"/>
      <c r="L20" s="70">
        <f>SUM(L14:L19)</f>
        <v>160</v>
      </c>
    </row>
    <row r="21" spans="1:12" s="32" customFormat="1" x14ac:dyDescent="0.25">
      <c r="A21" s="46">
        <v>1</v>
      </c>
      <c r="B21" s="47">
        <v>3</v>
      </c>
      <c r="C21" s="48" t="s">
        <v>7</v>
      </c>
      <c r="D21" s="4" t="s">
        <v>8</v>
      </c>
      <c r="E21" s="3" t="s">
        <v>60</v>
      </c>
      <c r="F21" s="9">
        <v>170</v>
      </c>
      <c r="G21" s="81">
        <v>11.316000000000001</v>
      </c>
      <c r="H21" s="81">
        <v>14.614000000000001</v>
      </c>
      <c r="I21" s="82">
        <v>9.6983999999999995</v>
      </c>
      <c r="J21" s="7">
        <v>216</v>
      </c>
      <c r="K21" s="24">
        <v>0</v>
      </c>
      <c r="L21" s="12">
        <v>65.510000000000005</v>
      </c>
    </row>
    <row r="22" spans="1:12" s="32" customFormat="1" ht="17.45" customHeight="1" x14ac:dyDescent="0.25">
      <c r="A22" s="49"/>
      <c r="B22" s="50"/>
      <c r="C22" s="51"/>
      <c r="D22" s="1" t="s">
        <v>9</v>
      </c>
      <c r="E22" s="17" t="s">
        <v>14</v>
      </c>
      <c r="F22" s="8">
        <v>200</v>
      </c>
      <c r="G22" s="19">
        <v>1.1519999999999999</v>
      </c>
      <c r="H22" s="19">
        <v>1.034</v>
      </c>
      <c r="I22" s="64">
        <v>10.77</v>
      </c>
      <c r="J22" s="8">
        <v>57</v>
      </c>
      <c r="K22" s="21">
        <v>25</v>
      </c>
      <c r="L22" s="11">
        <v>13.17</v>
      </c>
    </row>
    <row r="23" spans="1:12" s="32" customFormat="1" ht="16.899999999999999" customHeight="1" x14ac:dyDescent="0.25">
      <c r="A23" s="49"/>
      <c r="B23" s="50"/>
      <c r="C23" s="51"/>
      <c r="D23" s="1" t="s">
        <v>11</v>
      </c>
      <c r="E23" s="17" t="s">
        <v>13</v>
      </c>
      <c r="F23" s="8">
        <v>30</v>
      </c>
      <c r="G23" s="19">
        <v>1.0465</v>
      </c>
      <c r="H23" s="19">
        <v>0.19500000000000001</v>
      </c>
      <c r="I23" s="64">
        <v>11.0274</v>
      </c>
      <c r="J23" s="8">
        <v>50</v>
      </c>
      <c r="K23" s="21">
        <v>0</v>
      </c>
      <c r="L23" s="11">
        <v>4</v>
      </c>
    </row>
    <row r="24" spans="1:12" s="32" customFormat="1" ht="16.899999999999999" customHeight="1" x14ac:dyDescent="0.25">
      <c r="A24" s="49"/>
      <c r="B24" s="50"/>
      <c r="C24" s="51"/>
      <c r="D24" s="1" t="s">
        <v>23</v>
      </c>
      <c r="E24" s="17" t="s">
        <v>62</v>
      </c>
      <c r="F24" s="8">
        <v>50</v>
      </c>
      <c r="G24" s="19">
        <v>2.8140000000000001</v>
      </c>
      <c r="H24" s="19">
        <v>8.5579999999999998</v>
      </c>
      <c r="I24" s="64">
        <v>30.243400000000001</v>
      </c>
      <c r="J24" s="8">
        <v>209</v>
      </c>
      <c r="K24" s="21">
        <v>0</v>
      </c>
      <c r="L24" s="11">
        <v>31.5</v>
      </c>
    </row>
    <row r="25" spans="1:12" s="32" customFormat="1" x14ac:dyDescent="0.25">
      <c r="A25" s="49"/>
      <c r="B25" s="50"/>
      <c r="C25" s="51"/>
      <c r="D25" s="1" t="s">
        <v>10</v>
      </c>
      <c r="E25" s="2" t="s">
        <v>61</v>
      </c>
      <c r="F25" s="8">
        <v>100</v>
      </c>
      <c r="G25" s="19">
        <v>0.67600000000000005</v>
      </c>
      <c r="H25" s="19">
        <v>0.188</v>
      </c>
      <c r="I25" s="64">
        <v>7.17</v>
      </c>
      <c r="J25" s="8">
        <v>33</v>
      </c>
      <c r="K25" s="22">
        <v>0</v>
      </c>
      <c r="L25" s="11">
        <v>45.82</v>
      </c>
    </row>
    <row r="26" spans="1:12" s="32" customFormat="1" ht="15.75" thickBot="1" x14ac:dyDescent="0.3">
      <c r="A26" s="52"/>
      <c r="B26" s="53"/>
      <c r="C26" s="6"/>
      <c r="D26" s="54" t="s">
        <v>41</v>
      </c>
      <c r="E26" s="55"/>
      <c r="F26" s="71">
        <f>SUM(F21:F25)</f>
        <v>550</v>
      </c>
      <c r="G26" s="72">
        <f>SUM(G21:G25)</f>
        <v>17.004499999999997</v>
      </c>
      <c r="H26" s="72">
        <f>SUM(H21:H25)</f>
        <v>24.589000000000002</v>
      </c>
      <c r="I26" s="83">
        <f>SUM(I21:I25)</f>
        <v>68.909199999999998</v>
      </c>
      <c r="J26" s="66">
        <f>SUM(J21:J25)</f>
        <v>565</v>
      </c>
      <c r="K26" s="56"/>
      <c r="L26" s="73">
        <f>SUM(L21:L25)</f>
        <v>160</v>
      </c>
    </row>
    <row r="27" spans="1:12" s="32" customFormat="1" ht="21" customHeight="1" x14ac:dyDescent="0.25">
      <c r="A27" s="95">
        <v>1</v>
      </c>
      <c r="B27" s="47">
        <v>4</v>
      </c>
      <c r="C27" s="48" t="s">
        <v>7</v>
      </c>
      <c r="D27" s="4" t="s">
        <v>8</v>
      </c>
      <c r="E27" s="16" t="s">
        <v>63</v>
      </c>
      <c r="F27" s="7">
        <v>50</v>
      </c>
      <c r="G27" s="18">
        <v>4.766</v>
      </c>
      <c r="H27" s="18">
        <v>7.0309999999999997</v>
      </c>
      <c r="I27" s="62">
        <v>0</v>
      </c>
      <c r="J27" s="7">
        <v>82</v>
      </c>
      <c r="K27" s="23" t="s">
        <v>65</v>
      </c>
      <c r="L27" s="10">
        <v>47.81</v>
      </c>
    </row>
    <row r="28" spans="1:12" s="32" customFormat="1" ht="16.899999999999999" customHeight="1" x14ac:dyDescent="0.25">
      <c r="A28" s="96"/>
      <c r="B28" s="50"/>
      <c r="C28" s="51"/>
      <c r="D28" s="6" t="s">
        <v>8</v>
      </c>
      <c r="E28" s="74" t="s">
        <v>16</v>
      </c>
      <c r="F28" s="9">
        <v>130</v>
      </c>
      <c r="G28" s="20">
        <v>3.8854000000000002</v>
      </c>
      <c r="H28" s="20">
        <v>3.2033999999999998</v>
      </c>
      <c r="I28" s="65">
        <v>27.123000000000001</v>
      </c>
      <c r="J28" s="9">
        <v>153</v>
      </c>
      <c r="K28" s="24" t="s">
        <v>21</v>
      </c>
      <c r="L28" s="12">
        <v>14.21</v>
      </c>
    </row>
    <row r="29" spans="1:12" s="32" customFormat="1" ht="15.6" customHeight="1" x14ac:dyDescent="0.25">
      <c r="A29" s="49"/>
      <c r="B29" s="50"/>
      <c r="C29" s="51"/>
      <c r="D29" s="75" t="s">
        <v>24</v>
      </c>
      <c r="E29" s="74" t="s">
        <v>53</v>
      </c>
      <c r="F29" s="9">
        <v>25</v>
      </c>
      <c r="G29" s="20">
        <v>0.24840000000000001</v>
      </c>
      <c r="H29" s="20">
        <v>0.52439999999999998</v>
      </c>
      <c r="I29" s="65">
        <v>3.4470000000000001</v>
      </c>
      <c r="J29" s="9">
        <v>19</v>
      </c>
      <c r="K29" s="24">
        <v>0</v>
      </c>
      <c r="L29" s="12">
        <v>4.26</v>
      </c>
    </row>
    <row r="30" spans="1:12" s="32" customFormat="1" ht="15" customHeight="1" x14ac:dyDescent="0.25">
      <c r="A30" s="49"/>
      <c r="B30" s="50"/>
      <c r="C30" s="51"/>
      <c r="D30" s="1" t="s">
        <v>9</v>
      </c>
      <c r="E30" s="17" t="s">
        <v>12</v>
      </c>
      <c r="F30" s="8">
        <v>210</v>
      </c>
      <c r="G30" s="19">
        <v>0.159</v>
      </c>
      <c r="H30" s="19">
        <v>0</v>
      </c>
      <c r="I30" s="64">
        <v>8.7420000000000009</v>
      </c>
      <c r="J30" s="8">
        <v>36</v>
      </c>
      <c r="K30" s="22">
        <v>25</v>
      </c>
      <c r="L30" s="11">
        <v>4.0199999999999996</v>
      </c>
    </row>
    <row r="31" spans="1:12" s="32" customFormat="1" ht="15" customHeight="1" x14ac:dyDescent="0.25">
      <c r="A31" s="49"/>
      <c r="B31" s="50"/>
      <c r="C31" s="51"/>
      <c r="D31" s="1" t="s">
        <v>11</v>
      </c>
      <c r="E31" s="17" t="s">
        <v>17</v>
      </c>
      <c r="F31" s="8">
        <v>15</v>
      </c>
      <c r="G31" s="19">
        <v>0.52300000000000002</v>
      </c>
      <c r="H31" s="19">
        <v>9.7000000000000003E-2</v>
      </c>
      <c r="I31" s="64">
        <v>5.5140000000000002</v>
      </c>
      <c r="J31" s="8">
        <v>25</v>
      </c>
      <c r="K31" s="22">
        <v>0</v>
      </c>
      <c r="L31" s="11">
        <v>2</v>
      </c>
    </row>
    <row r="32" spans="1:12" s="32" customFormat="1" ht="14.45" customHeight="1" x14ac:dyDescent="0.25">
      <c r="A32" s="49"/>
      <c r="B32" s="50"/>
      <c r="C32" s="51"/>
      <c r="D32" s="1" t="s">
        <v>23</v>
      </c>
      <c r="E32" s="17" t="s">
        <v>64</v>
      </c>
      <c r="F32" s="8">
        <v>70</v>
      </c>
      <c r="G32" s="19">
        <v>8.0069999999999997</v>
      </c>
      <c r="H32" s="19">
        <v>7.2060000000000004</v>
      </c>
      <c r="I32" s="64">
        <v>25.696000000000002</v>
      </c>
      <c r="J32" s="8">
        <v>200</v>
      </c>
      <c r="K32" s="22">
        <v>25</v>
      </c>
      <c r="L32" s="11">
        <v>36.33</v>
      </c>
    </row>
    <row r="33" spans="1:12" s="32" customFormat="1" x14ac:dyDescent="0.25">
      <c r="A33" s="49"/>
      <c r="B33" s="50"/>
      <c r="C33" s="51"/>
      <c r="D33" s="1" t="s">
        <v>10</v>
      </c>
      <c r="E33" s="17" t="s">
        <v>45</v>
      </c>
      <c r="F33" s="9">
        <v>115</v>
      </c>
      <c r="G33" s="20">
        <v>0.38900000000000001</v>
      </c>
      <c r="H33" s="20">
        <v>0.32400000000000001</v>
      </c>
      <c r="I33" s="65">
        <v>11.324</v>
      </c>
      <c r="J33" s="9">
        <v>50</v>
      </c>
      <c r="K33" s="24">
        <v>12</v>
      </c>
      <c r="L33" s="12">
        <v>51.37</v>
      </c>
    </row>
    <row r="34" spans="1:12" s="32" customFormat="1" ht="15.75" thickBot="1" x14ac:dyDescent="0.3">
      <c r="A34" s="52"/>
      <c r="B34" s="53"/>
      <c r="C34" s="6"/>
      <c r="D34" s="54" t="s">
        <v>41</v>
      </c>
      <c r="E34" s="55"/>
      <c r="F34" s="71">
        <f>SUM(F27:F33)</f>
        <v>615</v>
      </c>
      <c r="G34" s="72">
        <f>SUM(G27:G33)</f>
        <v>17.977799999999998</v>
      </c>
      <c r="H34" s="72">
        <f>SUM(H27:H33)</f>
        <v>18.3858</v>
      </c>
      <c r="I34" s="83">
        <f>SUM(I27:I33)</f>
        <v>81.846000000000004</v>
      </c>
      <c r="J34" s="71">
        <f>SUM(J27:J33)</f>
        <v>565</v>
      </c>
      <c r="K34" s="77"/>
      <c r="L34" s="73">
        <f>SUM(L27:L33)</f>
        <v>160</v>
      </c>
    </row>
    <row r="35" spans="1:12" s="32" customFormat="1" x14ac:dyDescent="0.25">
      <c r="A35" s="46">
        <v>1</v>
      </c>
      <c r="B35" s="97">
        <v>5</v>
      </c>
      <c r="C35" s="48" t="s">
        <v>7</v>
      </c>
      <c r="D35" s="4" t="s">
        <v>8</v>
      </c>
      <c r="E35" s="16" t="s">
        <v>66</v>
      </c>
      <c r="F35" s="7">
        <v>150</v>
      </c>
      <c r="G35" s="18">
        <v>16.628</v>
      </c>
      <c r="H35" s="18">
        <v>13.169</v>
      </c>
      <c r="I35" s="62">
        <v>28.595500000000001</v>
      </c>
      <c r="J35" s="7">
        <v>298.5</v>
      </c>
      <c r="K35" s="85">
        <v>25</v>
      </c>
      <c r="L35" s="10">
        <v>105.49</v>
      </c>
    </row>
    <row r="36" spans="1:12" s="32" customFormat="1" x14ac:dyDescent="0.25">
      <c r="A36" s="49"/>
      <c r="B36" s="50"/>
      <c r="C36" s="51"/>
      <c r="D36" s="6" t="s">
        <v>24</v>
      </c>
      <c r="E36" s="74" t="s">
        <v>67</v>
      </c>
      <c r="F36" s="9">
        <v>25</v>
      </c>
      <c r="G36" s="20">
        <v>1.796</v>
      </c>
      <c r="H36" s="20">
        <v>2.3730000000000002</v>
      </c>
      <c r="I36" s="65">
        <v>13.265000000000001</v>
      </c>
      <c r="J36" s="9">
        <v>82</v>
      </c>
      <c r="K36" s="86">
        <v>0</v>
      </c>
      <c r="L36" s="12">
        <v>17.37</v>
      </c>
    </row>
    <row r="37" spans="1:12" s="32" customFormat="1" x14ac:dyDescent="0.25">
      <c r="A37" s="49"/>
      <c r="B37" s="50"/>
      <c r="C37" s="51"/>
      <c r="D37" s="1" t="s">
        <v>9</v>
      </c>
      <c r="E37" s="17" t="s">
        <v>12</v>
      </c>
      <c r="F37" s="8">
        <v>210</v>
      </c>
      <c r="G37" s="19">
        <v>0.159</v>
      </c>
      <c r="H37" s="19">
        <v>0</v>
      </c>
      <c r="I37" s="64">
        <v>8.7420000000000009</v>
      </c>
      <c r="J37" s="8">
        <v>35.5</v>
      </c>
      <c r="K37" s="22">
        <v>25</v>
      </c>
      <c r="L37" s="11">
        <v>4.0199999999999996</v>
      </c>
    </row>
    <row r="38" spans="1:12" s="32" customFormat="1" x14ac:dyDescent="0.25">
      <c r="A38" s="49"/>
      <c r="B38" s="50"/>
      <c r="C38" s="51"/>
      <c r="D38" s="1" t="s">
        <v>23</v>
      </c>
      <c r="E38" s="17" t="s">
        <v>68</v>
      </c>
      <c r="F38" s="8">
        <v>50</v>
      </c>
      <c r="G38" s="19">
        <v>3.371</v>
      </c>
      <c r="H38" s="19">
        <v>3.0630000000000002</v>
      </c>
      <c r="I38" s="64">
        <v>27.138500000000001</v>
      </c>
      <c r="J38" s="8">
        <v>150</v>
      </c>
      <c r="K38" s="87" t="s">
        <v>69</v>
      </c>
      <c r="L38" s="11">
        <v>5.63</v>
      </c>
    </row>
    <row r="39" spans="1:12" s="32" customFormat="1" x14ac:dyDescent="0.25">
      <c r="A39" s="49"/>
      <c r="B39" s="50"/>
      <c r="C39" s="51"/>
      <c r="D39" s="27" t="s">
        <v>10</v>
      </c>
      <c r="E39" s="2" t="s">
        <v>50</v>
      </c>
      <c r="F39" s="8">
        <v>120</v>
      </c>
      <c r="G39" s="19">
        <v>0.40600000000000003</v>
      </c>
      <c r="H39" s="19">
        <v>4.4999999999999998E-2</v>
      </c>
      <c r="I39" s="64">
        <v>11.243</v>
      </c>
      <c r="J39" s="8">
        <v>47</v>
      </c>
      <c r="K39" s="22">
        <v>12</v>
      </c>
      <c r="L39" s="11">
        <v>27.49</v>
      </c>
    </row>
    <row r="40" spans="1:12" s="32" customFormat="1" ht="15.75" thickBot="1" x14ac:dyDescent="0.3">
      <c r="A40" s="52"/>
      <c r="B40" s="53"/>
      <c r="C40" s="6"/>
      <c r="D40" s="54" t="s">
        <v>41</v>
      </c>
      <c r="E40" s="84"/>
      <c r="F40" s="71">
        <f>SUM(F35:F39)</f>
        <v>555</v>
      </c>
      <c r="G40" s="72">
        <f>SUM(G35:G39)</f>
        <v>22.359999999999996</v>
      </c>
      <c r="H40" s="72">
        <f>SUM(H35:H39)</f>
        <v>18.650000000000002</v>
      </c>
      <c r="I40" s="83">
        <f>SUM(I35:I39)</f>
        <v>88.984000000000009</v>
      </c>
      <c r="J40" s="71">
        <f>SUM(J35:J39)</f>
        <v>613</v>
      </c>
      <c r="K40" s="77"/>
      <c r="L40" s="73">
        <f>SUM(L35:L39)</f>
        <v>160</v>
      </c>
    </row>
    <row r="41" spans="1:12" s="32" customFormat="1" x14ac:dyDescent="0.25">
      <c r="A41" s="46">
        <v>2</v>
      </c>
      <c r="B41" s="97">
        <v>1</v>
      </c>
      <c r="C41" s="48" t="s">
        <v>7</v>
      </c>
      <c r="D41" s="4" t="s">
        <v>8</v>
      </c>
      <c r="E41" s="5" t="s">
        <v>70</v>
      </c>
      <c r="F41" s="7">
        <v>210</v>
      </c>
      <c r="G41" s="18">
        <v>6.0389999999999997</v>
      </c>
      <c r="H41" s="19">
        <v>8.5120000000000005</v>
      </c>
      <c r="I41" s="62">
        <v>31.422999999999998</v>
      </c>
      <c r="J41" s="7">
        <v>226</v>
      </c>
      <c r="K41" s="23">
        <v>21</v>
      </c>
      <c r="L41" s="10">
        <v>32.659999999999997</v>
      </c>
    </row>
    <row r="42" spans="1:12" s="32" customFormat="1" x14ac:dyDescent="0.25">
      <c r="A42" s="49"/>
      <c r="B42" s="98"/>
      <c r="C42" s="51"/>
      <c r="D42" s="6" t="s">
        <v>24</v>
      </c>
      <c r="E42" s="3" t="s">
        <v>19</v>
      </c>
      <c r="F42" s="9">
        <v>20</v>
      </c>
      <c r="G42" s="20">
        <v>6.5000000000000002E-2</v>
      </c>
      <c r="H42" s="19">
        <v>0</v>
      </c>
      <c r="I42" s="65">
        <v>11.420999999999999</v>
      </c>
      <c r="J42" s="9">
        <v>46</v>
      </c>
      <c r="K42" s="24" t="s">
        <v>20</v>
      </c>
      <c r="L42" s="12">
        <v>9.65</v>
      </c>
    </row>
    <row r="43" spans="1:12" s="32" customFormat="1" ht="13.9" customHeight="1" x14ac:dyDescent="0.25">
      <c r="A43" s="49"/>
      <c r="B43" s="50"/>
      <c r="C43" s="51"/>
      <c r="D43" s="1" t="s">
        <v>9</v>
      </c>
      <c r="E43" s="17" t="s">
        <v>42</v>
      </c>
      <c r="F43" s="14">
        <v>200</v>
      </c>
      <c r="G43" s="26">
        <v>2.875</v>
      </c>
      <c r="H43" s="26">
        <v>2.44</v>
      </c>
      <c r="I43" s="63">
        <v>13.119400000000001</v>
      </c>
      <c r="J43" s="14">
        <v>86</v>
      </c>
      <c r="K43" s="28">
        <v>25</v>
      </c>
      <c r="L43" s="15">
        <v>25.53</v>
      </c>
    </row>
    <row r="44" spans="1:12" s="32" customFormat="1" ht="18" customHeight="1" x14ac:dyDescent="0.25">
      <c r="A44" s="49"/>
      <c r="B44" s="50"/>
      <c r="C44" s="51"/>
      <c r="D44" s="1" t="s">
        <v>23</v>
      </c>
      <c r="E44" s="2" t="s">
        <v>43</v>
      </c>
      <c r="F44" s="8">
        <v>80</v>
      </c>
      <c r="G44" s="19">
        <v>10.241</v>
      </c>
      <c r="H44" s="19">
        <v>8.1289999999999996</v>
      </c>
      <c r="I44" s="64">
        <v>21.269400000000001</v>
      </c>
      <c r="J44" s="8">
        <v>199</v>
      </c>
      <c r="K44" s="22" t="s">
        <v>44</v>
      </c>
      <c r="L44" s="11">
        <v>38.549999999999997</v>
      </c>
    </row>
    <row r="45" spans="1:12" s="32" customFormat="1" x14ac:dyDescent="0.25">
      <c r="A45" s="49"/>
      <c r="B45" s="50"/>
      <c r="C45" s="51"/>
      <c r="D45" s="1" t="s">
        <v>10</v>
      </c>
      <c r="E45" s="2" t="s">
        <v>45</v>
      </c>
      <c r="F45" s="8">
        <v>120</v>
      </c>
      <c r="G45" s="19">
        <v>0.40600000000000003</v>
      </c>
      <c r="H45" s="19">
        <v>0.33800000000000002</v>
      </c>
      <c r="I45" s="19">
        <v>11.816000000000001</v>
      </c>
      <c r="J45" s="8">
        <v>52</v>
      </c>
      <c r="K45" s="22" t="s">
        <v>46</v>
      </c>
      <c r="L45" s="11">
        <v>53.61</v>
      </c>
    </row>
    <row r="46" spans="1:12" s="32" customFormat="1" ht="15.75" thickBot="1" x14ac:dyDescent="0.3">
      <c r="A46" s="88"/>
      <c r="B46" s="58"/>
      <c r="C46" s="59"/>
      <c r="D46" s="60" t="s">
        <v>41</v>
      </c>
      <c r="E46" s="89"/>
      <c r="F46" s="66">
        <f>SUM(F41:F45)</f>
        <v>630</v>
      </c>
      <c r="G46" s="67">
        <f>SUM(G41:G45)</f>
        <v>19.625999999999998</v>
      </c>
      <c r="H46" s="67">
        <f>SUM(H41:H45)</f>
        <v>19.419</v>
      </c>
      <c r="I46" s="76">
        <f>SUM(I41:I45)</f>
        <v>89.0488</v>
      </c>
      <c r="J46" s="66">
        <f>SUM(J41:J45)</f>
        <v>609</v>
      </c>
      <c r="K46" s="69"/>
      <c r="L46" s="70">
        <f>SUM(L41:L45)</f>
        <v>160</v>
      </c>
    </row>
    <row r="47" spans="1:12" s="32" customFormat="1" x14ac:dyDescent="0.25">
      <c r="A47" s="46">
        <v>2</v>
      </c>
      <c r="B47" s="97">
        <v>2</v>
      </c>
      <c r="C47" s="48" t="s">
        <v>7</v>
      </c>
      <c r="D47" s="4" t="s">
        <v>8</v>
      </c>
      <c r="E47" s="17" t="s">
        <v>47</v>
      </c>
      <c r="F47" s="8">
        <v>150</v>
      </c>
      <c r="G47" s="19">
        <v>10.881</v>
      </c>
      <c r="H47" s="19">
        <v>10.6264</v>
      </c>
      <c r="I47" s="64">
        <v>11.891</v>
      </c>
      <c r="J47" s="7">
        <v>186.5</v>
      </c>
      <c r="K47" s="90" t="s">
        <v>48</v>
      </c>
      <c r="L47" s="10">
        <v>60.44</v>
      </c>
    </row>
    <row r="48" spans="1:12" s="32" customFormat="1" ht="13.9" customHeight="1" x14ac:dyDescent="0.25">
      <c r="A48" s="49"/>
      <c r="B48" s="50"/>
      <c r="C48" s="51"/>
      <c r="D48" s="6" t="s">
        <v>8</v>
      </c>
      <c r="E48" s="17" t="s">
        <v>71</v>
      </c>
      <c r="F48" s="8">
        <v>170</v>
      </c>
      <c r="G48" s="19">
        <v>2.7240000000000002</v>
      </c>
      <c r="H48" s="19">
        <v>4.0574000000000003</v>
      </c>
      <c r="I48" s="64">
        <v>19.510000000000002</v>
      </c>
      <c r="J48" s="8">
        <v>125</v>
      </c>
      <c r="K48" s="90" t="s">
        <v>49</v>
      </c>
      <c r="L48" s="11">
        <v>38.369999999999997</v>
      </c>
    </row>
    <row r="49" spans="1:12" s="32" customFormat="1" ht="18" customHeight="1" x14ac:dyDescent="0.25">
      <c r="A49" s="49"/>
      <c r="B49" s="50"/>
      <c r="C49" s="51"/>
      <c r="D49" s="1" t="s">
        <v>9</v>
      </c>
      <c r="E49" s="2" t="s">
        <v>12</v>
      </c>
      <c r="F49" s="8">
        <v>210</v>
      </c>
      <c r="G49" s="19">
        <v>0.159</v>
      </c>
      <c r="H49" s="19">
        <v>0</v>
      </c>
      <c r="I49" s="64">
        <v>8.7415000000000003</v>
      </c>
      <c r="J49" s="8">
        <v>36</v>
      </c>
      <c r="K49" s="87">
        <v>25</v>
      </c>
      <c r="L49" s="11">
        <v>4.0199999999999996</v>
      </c>
    </row>
    <row r="50" spans="1:12" s="32" customFormat="1" x14ac:dyDescent="0.25">
      <c r="A50" s="49"/>
      <c r="B50" s="50"/>
      <c r="C50" s="51"/>
      <c r="D50" s="1" t="s">
        <v>11</v>
      </c>
      <c r="E50" s="17" t="s">
        <v>13</v>
      </c>
      <c r="F50" s="8">
        <v>15</v>
      </c>
      <c r="G50" s="19">
        <v>0.52300000000000002</v>
      </c>
      <c r="H50" s="19">
        <v>9.7000000000000003E-2</v>
      </c>
      <c r="I50" s="64">
        <v>5.5134999999999996</v>
      </c>
      <c r="J50" s="8">
        <v>25</v>
      </c>
      <c r="K50" s="22">
        <v>0</v>
      </c>
      <c r="L50" s="11">
        <v>2</v>
      </c>
    </row>
    <row r="51" spans="1:12" s="32" customFormat="1" x14ac:dyDescent="0.25">
      <c r="A51" s="49"/>
      <c r="B51" s="50"/>
      <c r="C51" s="51"/>
      <c r="D51" s="1" t="s">
        <v>23</v>
      </c>
      <c r="E51" s="13" t="s">
        <v>72</v>
      </c>
      <c r="F51" s="14">
        <v>50</v>
      </c>
      <c r="G51" s="26">
        <v>3.6680000000000001</v>
      </c>
      <c r="H51" s="26">
        <v>7.6950000000000003</v>
      </c>
      <c r="I51" s="63">
        <v>29.61</v>
      </c>
      <c r="J51" s="14">
        <v>202</v>
      </c>
      <c r="K51" s="91">
        <v>14</v>
      </c>
      <c r="L51" s="15">
        <v>9.35</v>
      </c>
    </row>
    <row r="52" spans="1:12" s="32" customFormat="1" x14ac:dyDescent="0.25">
      <c r="A52" s="49"/>
      <c r="B52" s="50"/>
      <c r="C52" s="51"/>
      <c r="D52" s="75" t="s">
        <v>10</v>
      </c>
      <c r="E52" s="2" t="s">
        <v>61</v>
      </c>
      <c r="F52" s="8">
        <v>100</v>
      </c>
      <c r="G52" s="19">
        <v>0.67600000000000005</v>
      </c>
      <c r="H52" s="19">
        <v>0.188</v>
      </c>
      <c r="I52" s="64">
        <v>7.17</v>
      </c>
      <c r="J52" s="8">
        <v>33</v>
      </c>
      <c r="K52" s="22">
        <v>0</v>
      </c>
      <c r="L52" s="11">
        <v>45.82</v>
      </c>
    </row>
    <row r="53" spans="1:12" s="32" customFormat="1" ht="15.75" thickBot="1" x14ac:dyDescent="0.3">
      <c r="A53" s="57"/>
      <c r="B53" s="58"/>
      <c r="C53" s="59"/>
      <c r="D53" s="60" t="s">
        <v>41</v>
      </c>
      <c r="E53" s="61"/>
      <c r="F53" s="66">
        <f>SUM(F47:F52)</f>
        <v>695</v>
      </c>
      <c r="G53" s="67">
        <f>SUM(G47:G52)</f>
        <v>18.631</v>
      </c>
      <c r="H53" s="67">
        <f>SUM(H47:H52)</f>
        <v>22.663799999999998</v>
      </c>
      <c r="I53" s="76">
        <f>SUM(I47:I52)</f>
        <v>82.436000000000007</v>
      </c>
      <c r="J53" s="66">
        <f>SUM(J47:J52)</f>
        <v>607.5</v>
      </c>
      <c r="K53" s="69"/>
      <c r="L53" s="70">
        <f>SUM(L47:L52)</f>
        <v>160</v>
      </c>
    </row>
    <row r="54" spans="1:12" s="32" customFormat="1" x14ac:dyDescent="0.25">
      <c r="A54" s="46">
        <v>2</v>
      </c>
      <c r="B54" s="97">
        <v>3</v>
      </c>
      <c r="C54" s="48" t="s">
        <v>7</v>
      </c>
      <c r="D54" s="4" t="s">
        <v>8</v>
      </c>
      <c r="E54" s="5" t="s">
        <v>73</v>
      </c>
      <c r="F54" s="7">
        <v>150</v>
      </c>
      <c r="G54" s="18">
        <v>18.656500000000001</v>
      </c>
      <c r="H54" s="18">
        <v>12.558</v>
      </c>
      <c r="I54" s="62">
        <v>25.361000000000001</v>
      </c>
      <c r="J54" s="7">
        <v>289.5</v>
      </c>
      <c r="K54" s="85">
        <v>25</v>
      </c>
      <c r="L54" s="10">
        <v>92.07</v>
      </c>
    </row>
    <row r="55" spans="1:12" s="32" customFormat="1" x14ac:dyDescent="0.25">
      <c r="A55" s="49"/>
      <c r="B55" s="98"/>
      <c r="C55" s="51"/>
      <c r="D55" s="6" t="s">
        <v>24</v>
      </c>
      <c r="E55" s="3" t="s">
        <v>67</v>
      </c>
      <c r="F55" s="9">
        <v>20</v>
      </c>
      <c r="G55" s="20">
        <v>1.4365000000000001</v>
      </c>
      <c r="H55" s="20">
        <v>1.8994</v>
      </c>
      <c r="I55" s="65">
        <v>10.611499999999999</v>
      </c>
      <c r="J55" s="9">
        <v>65</v>
      </c>
      <c r="K55" s="86">
        <v>0</v>
      </c>
      <c r="L55" s="12">
        <v>13.89</v>
      </c>
    </row>
    <row r="56" spans="1:12" s="32" customFormat="1" ht="13.9" customHeight="1" x14ac:dyDescent="0.25">
      <c r="A56" s="49"/>
      <c r="B56" s="50"/>
      <c r="C56" s="51"/>
      <c r="D56" s="1" t="s">
        <v>9</v>
      </c>
      <c r="E56" s="2" t="s">
        <v>51</v>
      </c>
      <c r="F56" s="8">
        <v>200</v>
      </c>
      <c r="G56" s="19">
        <v>2.2955000000000001</v>
      </c>
      <c r="H56" s="19">
        <v>1.7784</v>
      </c>
      <c r="I56" s="64">
        <v>11.2965</v>
      </c>
      <c r="J56" s="8">
        <v>70</v>
      </c>
      <c r="K56" s="90" t="s">
        <v>52</v>
      </c>
      <c r="L56" s="11">
        <v>13.93</v>
      </c>
    </row>
    <row r="57" spans="1:12" s="32" customFormat="1" ht="18" customHeight="1" x14ac:dyDescent="0.25">
      <c r="A57" s="49"/>
      <c r="B57" s="50"/>
      <c r="C57" s="51"/>
      <c r="D57" s="1" t="s">
        <v>23</v>
      </c>
      <c r="E57" s="13" t="s">
        <v>74</v>
      </c>
      <c r="F57" s="14">
        <v>60</v>
      </c>
      <c r="G57" s="26">
        <v>2.7749999999999999</v>
      </c>
      <c r="H57" s="26">
        <v>2.657</v>
      </c>
      <c r="I57" s="63">
        <v>23.370999999999999</v>
      </c>
      <c r="J57" s="14">
        <v>128</v>
      </c>
      <c r="K57" s="92">
        <v>18</v>
      </c>
      <c r="L57" s="15">
        <v>12.62</v>
      </c>
    </row>
    <row r="58" spans="1:12" s="32" customFormat="1" x14ac:dyDescent="0.25">
      <c r="A58" s="49"/>
      <c r="B58" s="50"/>
      <c r="C58" s="51"/>
      <c r="D58" s="1" t="s">
        <v>10</v>
      </c>
      <c r="E58" s="2" t="s">
        <v>50</v>
      </c>
      <c r="F58" s="8">
        <v>120</v>
      </c>
      <c r="G58" s="19">
        <v>0.40550000000000003</v>
      </c>
      <c r="H58" s="19">
        <v>4.4999999999999998E-2</v>
      </c>
      <c r="I58" s="64">
        <v>11.243</v>
      </c>
      <c r="J58" s="8">
        <v>47</v>
      </c>
      <c r="K58" s="22">
        <v>12</v>
      </c>
      <c r="L58" s="11">
        <v>27.49</v>
      </c>
    </row>
    <row r="59" spans="1:12" s="32" customFormat="1" ht="15.75" thickBot="1" x14ac:dyDescent="0.3">
      <c r="A59" s="52"/>
      <c r="B59" s="88"/>
      <c r="C59" s="59"/>
      <c r="D59" s="60" t="s">
        <v>41</v>
      </c>
      <c r="E59" s="61"/>
      <c r="F59" s="66">
        <f>SUM(F54:F58)</f>
        <v>550</v>
      </c>
      <c r="G59" s="67">
        <f>SUM(G54:G58)</f>
        <v>25.568999999999999</v>
      </c>
      <c r="H59" s="67">
        <f>SUM(H54:H58)</f>
        <v>18.937800000000003</v>
      </c>
      <c r="I59" s="76">
        <f>SUM(I54:I58)</f>
        <v>81.882999999999996</v>
      </c>
      <c r="J59" s="66">
        <f>SUM(J54:J58)</f>
        <v>599.5</v>
      </c>
      <c r="K59" s="69"/>
      <c r="L59" s="70">
        <f>SUM(L54:L58)</f>
        <v>160</v>
      </c>
    </row>
    <row r="60" spans="1:12" s="32" customFormat="1" x14ac:dyDescent="0.25">
      <c r="A60" s="46">
        <v>2</v>
      </c>
      <c r="B60" s="98">
        <v>4</v>
      </c>
      <c r="C60" s="51" t="s">
        <v>7</v>
      </c>
      <c r="D60" s="6" t="s">
        <v>8</v>
      </c>
      <c r="E60" s="3" t="s">
        <v>75</v>
      </c>
      <c r="F60" s="9">
        <v>90</v>
      </c>
      <c r="G60" s="20">
        <v>10.257999999999999</v>
      </c>
      <c r="H60" s="20">
        <v>13.872999999999999</v>
      </c>
      <c r="I60" s="65">
        <v>9.0709999999999997</v>
      </c>
      <c r="J60" s="9">
        <v>202</v>
      </c>
      <c r="K60" s="86">
        <v>25</v>
      </c>
      <c r="L60" s="12">
        <v>81.69</v>
      </c>
    </row>
    <row r="61" spans="1:12" s="32" customFormat="1" x14ac:dyDescent="0.25">
      <c r="A61" s="49"/>
      <c r="B61" s="98"/>
      <c r="C61" s="51"/>
      <c r="D61" s="6" t="s">
        <v>8</v>
      </c>
      <c r="E61" s="3" t="s">
        <v>76</v>
      </c>
      <c r="F61" s="9">
        <v>150</v>
      </c>
      <c r="G61" s="20">
        <v>4.1070000000000002</v>
      </c>
      <c r="H61" s="20">
        <v>3.581</v>
      </c>
      <c r="I61" s="65">
        <v>28.397400000000001</v>
      </c>
      <c r="J61" s="9">
        <v>162</v>
      </c>
      <c r="K61" s="86" t="s">
        <v>21</v>
      </c>
      <c r="L61" s="12">
        <v>17.37</v>
      </c>
    </row>
    <row r="62" spans="1:12" s="32" customFormat="1" x14ac:dyDescent="0.25">
      <c r="A62" s="49"/>
      <c r="B62" s="50"/>
      <c r="C62" s="51"/>
      <c r="D62" s="1" t="s">
        <v>9</v>
      </c>
      <c r="E62" s="2" t="s">
        <v>12</v>
      </c>
      <c r="F62" s="8">
        <v>210</v>
      </c>
      <c r="G62" s="19">
        <v>0.159</v>
      </c>
      <c r="H62" s="19">
        <v>0</v>
      </c>
      <c r="I62" s="64">
        <v>8.7415000000000003</v>
      </c>
      <c r="J62" s="8">
        <v>36</v>
      </c>
      <c r="K62" s="87">
        <v>25</v>
      </c>
      <c r="L62" s="11">
        <v>4.0199999999999996</v>
      </c>
    </row>
    <row r="63" spans="1:12" s="32" customFormat="1" ht="13.9" customHeight="1" x14ac:dyDescent="0.25">
      <c r="A63" s="49"/>
      <c r="B63" s="50"/>
      <c r="C63" s="51"/>
      <c r="D63" s="1" t="s">
        <v>11</v>
      </c>
      <c r="E63" s="17" t="s">
        <v>13</v>
      </c>
      <c r="F63" s="8">
        <v>15</v>
      </c>
      <c r="G63" s="19">
        <v>0.52300000000000002</v>
      </c>
      <c r="H63" s="19">
        <v>9.7000000000000003E-2</v>
      </c>
      <c r="I63" s="64">
        <v>5.5134999999999996</v>
      </c>
      <c r="J63" s="8">
        <v>25</v>
      </c>
      <c r="K63" s="22">
        <v>0</v>
      </c>
      <c r="L63" s="11">
        <v>2</v>
      </c>
    </row>
    <row r="64" spans="1:12" s="32" customFormat="1" x14ac:dyDescent="0.25">
      <c r="A64" s="49"/>
      <c r="B64" s="50"/>
      <c r="C64" s="51"/>
      <c r="D64" s="1" t="s">
        <v>23</v>
      </c>
      <c r="E64" s="13" t="s">
        <v>77</v>
      </c>
      <c r="F64" s="14">
        <v>50</v>
      </c>
      <c r="G64" s="26">
        <v>2.4020000000000001</v>
      </c>
      <c r="H64" s="26">
        <v>2.4129999999999998</v>
      </c>
      <c r="I64" s="63">
        <v>27.994</v>
      </c>
      <c r="J64" s="14">
        <v>143</v>
      </c>
      <c r="K64" s="91" t="s">
        <v>78</v>
      </c>
      <c r="L64" s="15">
        <v>9.1</v>
      </c>
    </row>
    <row r="65" spans="1:12" s="32" customFormat="1" x14ac:dyDescent="0.25">
      <c r="A65" s="49"/>
      <c r="B65" s="50"/>
      <c r="C65" s="51"/>
      <c r="D65" s="1" t="s">
        <v>10</v>
      </c>
      <c r="E65" s="2" t="s">
        <v>61</v>
      </c>
      <c r="F65" s="8">
        <v>100</v>
      </c>
      <c r="G65" s="19">
        <v>0.67600000000000005</v>
      </c>
      <c r="H65" s="19">
        <v>0.188</v>
      </c>
      <c r="I65" s="64">
        <v>7.1703999999999999</v>
      </c>
      <c r="J65" s="8">
        <v>33</v>
      </c>
      <c r="K65" s="22">
        <v>0</v>
      </c>
      <c r="L65" s="11">
        <v>45.82</v>
      </c>
    </row>
    <row r="66" spans="1:12" s="32" customFormat="1" ht="15.75" thickBot="1" x14ac:dyDescent="0.3">
      <c r="A66" s="57"/>
      <c r="B66" s="58"/>
      <c r="C66" s="59"/>
      <c r="D66" s="60" t="s">
        <v>41</v>
      </c>
      <c r="E66" s="61"/>
      <c r="F66" s="66">
        <f>SUM(F60:F65)</f>
        <v>615</v>
      </c>
      <c r="G66" s="67">
        <f>SUM(G60:G65)</f>
        <v>18.124999999999996</v>
      </c>
      <c r="H66" s="67">
        <f>SUM(H60:H65)</f>
        <v>20.152000000000001</v>
      </c>
      <c r="I66" s="76">
        <f>SUM(I60:I65)</f>
        <v>86.887799999999999</v>
      </c>
      <c r="J66" s="66">
        <f>SUM(J60:J65)</f>
        <v>601</v>
      </c>
      <c r="K66" s="69"/>
      <c r="L66" s="70">
        <f>SUM(L60:L65)</f>
        <v>160</v>
      </c>
    </row>
    <row r="67" spans="1:12" s="32" customFormat="1" x14ac:dyDescent="0.25">
      <c r="A67" s="46">
        <v>2</v>
      </c>
      <c r="B67" s="47">
        <v>5</v>
      </c>
      <c r="C67" s="48" t="s">
        <v>7</v>
      </c>
      <c r="D67" s="4" t="s">
        <v>8</v>
      </c>
      <c r="E67" s="74" t="s">
        <v>79</v>
      </c>
      <c r="F67" s="9">
        <v>90</v>
      </c>
      <c r="G67" s="20">
        <v>10.723000000000001</v>
      </c>
      <c r="H67" s="20">
        <v>7.9119999999999999</v>
      </c>
      <c r="I67" s="65">
        <v>5.5140000000000002</v>
      </c>
      <c r="J67" s="7">
        <v>136</v>
      </c>
      <c r="K67" s="93">
        <v>0</v>
      </c>
      <c r="L67" s="10">
        <v>76.98</v>
      </c>
    </row>
    <row r="68" spans="1:12" s="32" customFormat="1" ht="18" customHeight="1" x14ac:dyDescent="0.25">
      <c r="A68" s="49"/>
      <c r="B68" s="50"/>
      <c r="C68" s="51"/>
      <c r="D68" s="6" t="s">
        <v>8</v>
      </c>
      <c r="E68" s="3" t="s">
        <v>80</v>
      </c>
      <c r="F68" s="9">
        <v>145</v>
      </c>
      <c r="G68" s="20">
        <v>2.71</v>
      </c>
      <c r="H68" s="20">
        <v>4.976</v>
      </c>
      <c r="I68" s="65">
        <v>29.157</v>
      </c>
      <c r="J68" s="9">
        <v>173</v>
      </c>
      <c r="K68" s="86" t="s">
        <v>83</v>
      </c>
      <c r="L68" s="12">
        <v>34.35</v>
      </c>
    </row>
    <row r="69" spans="1:12" s="32" customFormat="1" x14ac:dyDescent="0.25">
      <c r="A69" s="49"/>
      <c r="B69" s="50"/>
      <c r="C69" s="51"/>
      <c r="D69" s="1" t="s">
        <v>9</v>
      </c>
      <c r="E69" s="17" t="s">
        <v>81</v>
      </c>
      <c r="F69" s="8">
        <v>200</v>
      </c>
      <c r="G69" s="19">
        <v>1.1519999999999999</v>
      </c>
      <c r="H69" s="19">
        <v>1.034</v>
      </c>
      <c r="I69" s="64">
        <v>10.77</v>
      </c>
      <c r="J69" s="8">
        <v>57</v>
      </c>
      <c r="K69" s="90">
        <v>25</v>
      </c>
      <c r="L69" s="11">
        <v>13.17</v>
      </c>
    </row>
    <row r="70" spans="1:12" s="32" customFormat="1" ht="18" customHeight="1" x14ac:dyDescent="0.25">
      <c r="A70" s="49"/>
      <c r="B70" s="50"/>
      <c r="C70" s="51"/>
      <c r="D70" s="1" t="s">
        <v>11</v>
      </c>
      <c r="E70" s="17" t="s">
        <v>13</v>
      </c>
      <c r="F70" s="8">
        <v>30</v>
      </c>
      <c r="G70" s="19">
        <v>1.0465</v>
      </c>
      <c r="H70" s="19">
        <v>0.19500000000000001</v>
      </c>
      <c r="I70" s="64">
        <v>11.0274</v>
      </c>
      <c r="J70" s="8">
        <v>50</v>
      </c>
      <c r="K70" s="21">
        <v>0</v>
      </c>
      <c r="L70" s="11">
        <v>4</v>
      </c>
    </row>
    <row r="71" spans="1:12" s="32" customFormat="1" x14ac:dyDescent="0.25">
      <c r="A71" s="49"/>
      <c r="B71" s="50"/>
      <c r="C71" s="51"/>
      <c r="D71" s="1" t="s">
        <v>23</v>
      </c>
      <c r="E71" s="17" t="s">
        <v>82</v>
      </c>
      <c r="F71" s="8">
        <v>50</v>
      </c>
      <c r="G71" s="19">
        <v>3.3460000000000001</v>
      </c>
      <c r="H71" s="19">
        <v>5.6539999999999999</v>
      </c>
      <c r="I71" s="64">
        <v>26.969000000000001</v>
      </c>
      <c r="J71" s="8">
        <v>172</v>
      </c>
      <c r="K71" s="90">
        <v>0</v>
      </c>
      <c r="L71" s="11">
        <v>31.5</v>
      </c>
    </row>
    <row r="72" spans="1:12" s="32" customFormat="1" ht="15.75" thickBot="1" x14ac:dyDescent="0.3">
      <c r="A72" s="57"/>
      <c r="B72" s="58"/>
      <c r="C72" s="59"/>
      <c r="D72" s="60" t="s">
        <v>41</v>
      </c>
      <c r="E72" s="61"/>
      <c r="F72" s="66">
        <f>SUM(F67:F71)</f>
        <v>515</v>
      </c>
      <c r="G72" s="67">
        <f>SUM(G67:G71)</f>
        <v>18.977499999999999</v>
      </c>
      <c r="H72" s="67">
        <f>SUM(H67:H71)</f>
        <v>19.771000000000001</v>
      </c>
      <c r="I72" s="76">
        <f>SUM(I67:I71)</f>
        <v>83.437399999999997</v>
      </c>
      <c r="J72" s="66">
        <f>SUM(J67:J71)</f>
        <v>588</v>
      </c>
      <c r="K72" s="69"/>
      <c r="L72" s="70">
        <f>SUM(L67:L71)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2023-10-12T09:41:45Z</cp:lastPrinted>
  <dcterms:created xsi:type="dcterms:W3CDTF">2015-06-05T18:19:34Z</dcterms:created>
  <dcterms:modified xsi:type="dcterms:W3CDTF">2023-11-07T04:54:30Z</dcterms:modified>
</cp:coreProperties>
</file>