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 activeTab="1"/>
  </bookViews>
  <sheets>
    <sheet name="2,1" sheetId="2" r:id="rId1"/>
    <sheet name="2,2" sheetId="3" r:id="rId2"/>
    <sheet name="2,3" sheetId="4" r:id="rId3"/>
    <sheet name="2,4" sheetId="5" r:id="rId4"/>
    <sheet name="2,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  <c r="F11" i="5"/>
  <c r="F10" i="4"/>
  <c r="J11" i="5"/>
  <c r="I11" i="5"/>
  <c r="H11" i="5"/>
  <c r="G11" i="5"/>
  <c r="E11" i="5"/>
  <c r="J10" i="4"/>
  <c r="I10" i="4"/>
  <c r="H10" i="4"/>
  <c r="G10" i="4"/>
  <c r="E10" i="4"/>
  <c r="J13" i="3"/>
  <c r="I13" i="3"/>
  <c r="H13" i="3"/>
  <c r="G13" i="3"/>
  <c r="F13" i="3"/>
  <c r="E13" i="3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<sst xmlns="http://schemas.openxmlformats.org/spreadsheetml/2006/main" count="199" uniqueCount="69">
  <si>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</si>
  <si>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</si>
  <si>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</si>
  <si>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</si>
  <si>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</si>
  <si>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</si>
  <si>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</si>
  <si>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</si>
  <si>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</si>
  <si>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</si>
  <si>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</si>
  <si>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</si>
  <si>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</si>
  <si>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</si>
  <si>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</si>
  <si>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</si>
  <si>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</si>
  <si>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</si>
  <si>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</si>
  <si>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</si>
  <si>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</si>
  <si>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</si>
  <si>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</si>
  <si>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</si>
  <si>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</si>
  <si>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</si>
  <si>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</si>
  <si>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</si>
  <si>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</si>
  <si>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</si>
  <si>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</si>
  <si>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</si>
  <si>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Каша рисовая молочная жидкая с маслом</t>
  </si>
  <si>
    <t>Хачапури с сыром и творогом</t>
  </si>
  <si>
    <t>Свежие фрукты (яблоки)</t>
  </si>
  <si>
    <t>завтрак</t>
  </si>
  <si>
    <t>257(12)</t>
  </si>
  <si>
    <t>850(13)</t>
  </si>
  <si>
    <t>332(12)</t>
  </si>
  <si>
    <t>520(21)</t>
  </si>
  <si>
    <t>468(21)</t>
  </si>
  <si>
    <t>516(21)</t>
  </si>
  <si>
    <t>Какао-напиток «Витошка»,обогащенный витаминами</t>
  </si>
  <si>
    <t>2н1д</t>
  </si>
  <si>
    <t>Свежие фрукты (мандарины)</t>
  </si>
  <si>
    <t>Слойка детская</t>
  </si>
  <si>
    <t>2н3д</t>
  </si>
  <si>
    <t>627(21)</t>
  </si>
  <si>
    <t>2н4д</t>
  </si>
  <si>
    <t>Мучное-кондитерское изделие без крема</t>
  </si>
  <si>
    <t>2н5д</t>
  </si>
  <si>
    <t>Фрукты свежие (груши)</t>
  </si>
  <si>
    <t>Фрикадельки «Нежные» (из говядины и грудки цыплят)</t>
  </si>
  <si>
    <t>Макаронные изделия отварные,морковь припущенная 130/20</t>
  </si>
  <si>
    <t>Соус «Витаминный»</t>
  </si>
  <si>
    <t>Пирожки печеные с повидлом</t>
  </si>
  <si>
    <t>(25)</t>
  </si>
  <si>
    <t>687(12)</t>
  </si>
  <si>
    <t>Запеканка из творога с какао</t>
  </si>
  <si>
    <t>Соус молочный сладкий</t>
  </si>
  <si>
    <t>235(25)</t>
  </si>
  <si>
    <t>366(25)</t>
  </si>
  <si>
    <t>Тефтели рыбные с соусом  90/60</t>
  </si>
  <si>
    <t>Ватрушка с вишней и брусникой</t>
  </si>
  <si>
    <t>Свежие фрукты(яблоки)</t>
  </si>
  <si>
    <t>695(12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</si>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</sst>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18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6" sqref="D6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71" t="s">
        <v>23</v>
      </c>
      <c r="C1" s="72"/>
      <c r="D1" s="72"/>
      <c r="E1" t="s">
        <v>22</v>
      </c>
      <c r="F1" s="22"/>
      <c r="H1" t="s">
        <v>1</v>
      </c>
      <c r="I1" s="58" t="s">
        <v>43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23.25" customHeight="1" x14ac:dyDescent="0.25">
      <c r="A4" s="4" t="s">
        <v>10</v>
      </c>
      <c r="B4" s="5" t="s">
        <v>11</v>
      </c>
      <c r="C4" s="54" t="s">
        <v>36</v>
      </c>
      <c r="D4" s="6" t="s">
        <v>32</v>
      </c>
      <c r="E4" s="14">
        <v>210</v>
      </c>
      <c r="F4" s="23">
        <v>37.979999999999997</v>
      </c>
      <c r="G4" s="14">
        <v>163</v>
      </c>
      <c r="H4" s="37">
        <v>2.0680000000000001</v>
      </c>
      <c r="I4" s="38">
        <v>6.5140000000000002</v>
      </c>
      <c r="J4" s="40">
        <v>23.943000000000001</v>
      </c>
    </row>
    <row r="5" spans="1:10" ht="33.75" customHeight="1" x14ac:dyDescent="0.25">
      <c r="A5" s="7"/>
      <c r="B5" s="1" t="s">
        <v>12</v>
      </c>
      <c r="C5" s="55">
        <v>25</v>
      </c>
      <c r="D5" s="31" t="s">
        <v>42</v>
      </c>
      <c r="E5" s="15">
        <v>200</v>
      </c>
      <c r="F5" s="24">
        <v>39.94</v>
      </c>
      <c r="G5" s="15">
        <v>97</v>
      </c>
      <c r="H5" s="38">
        <v>3.5270000000000001</v>
      </c>
      <c r="I5" s="38">
        <v>2.9780000000000002</v>
      </c>
      <c r="J5" s="41">
        <v>14.041</v>
      </c>
    </row>
    <row r="6" spans="1:10" x14ac:dyDescent="0.25">
      <c r="A6" s="7"/>
      <c r="B6" s="1" t="s">
        <v>24</v>
      </c>
      <c r="C6" s="56" t="s">
        <v>37</v>
      </c>
      <c r="D6" s="2" t="s">
        <v>33</v>
      </c>
      <c r="E6" s="15">
        <v>100</v>
      </c>
      <c r="F6" s="24">
        <v>33.76</v>
      </c>
      <c r="G6" s="15">
        <v>249</v>
      </c>
      <c r="H6" s="38">
        <v>12.802</v>
      </c>
      <c r="I6" s="38">
        <v>10.161</v>
      </c>
      <c r="J6" s="41">
        <v>26.587</v>
      </c>
    </row>
    <row r="7" spans="1:10" x14ac:dyDescent="0.25">
      <c r="A7" s="7"/>
      <c r="B7" s="27"/>
      <c r="C7" s="61"/>
      <c r="D7" s="27"/>
      <c r="E7" s="28"/>
      <c r="F7" s="29"/>
      <c r="G7" s="28"/>
      <c r="H7" s="62"/>
      <c r="I7" s="62"/>
      <c r="J7" s="63"/>
    </row>
    <row r="8" spans="1:10" ht="15.75" thickBot="1" x14ac:dyDescent="0.3">
      <c r="A8" s="8"/>
      <c r="B8" s="65" t="s">
        <v>20</v>
      </c>
      <c r="C8" s="56" t="s">
        <v>47</v>
      </c>
      <c r="D8" s="2" t="s">
        <v>51</v>
      </c>
      <c r="E8" s="15">
        <v>110</v>
      </c>
      <c r="F8" s="24">
        <v>40.32</v>
      </c>
      <c r="G8" s="15">
        <v>48</v>
      </c>
      <c r="H8" s="38">
        <v>0.372</v>
      </c>
      <c r="I8" s="38">
        <v>0.31</v>
      </c>
      <c r="J8" s="38">
        <v>10.831</v>
      </c>
    </row>
    <row r="9" spans="1:10" x14ac:dyDescent="0.25">
      <c r="A9" s="4" t="s">
        <v>13</v>
      </c>
      <c r="B9" s="64"/>
      <c r="C9" s="59"/>
      <c r="D9" s="3"/>
      <c r="E9" s="19"/>
      <c r="F9" s="26"/>
      <c r="G9" s="19"/>
      <c r="H9" s="46"/>
      <c r="I9" s="46"/>
      <c r="J9" s="47"/>
    </row>
    <row r="10" spans="1:10" x14ac:dyDescent="0.25">
      <c r="A10" s="7"/>
      <c r="B10" s="2"/>
      <c r="C10" s="53"/>
      <c r="D10" s="53" t="s">
        <v>28</v>
      </c>
      <c r="E10" s="49">
        <f t="shared" ref="E10:J10" si="0">SUM(E4:E9)</f>
        <v>620</v>
      </c>
      <c r="F10" s="50">
        <f t="shared" si="0"/>
        <v>151.99999999999997</v>
      </c>
      <c r="G10" s="49">
        <f t="shared" si="0"/>
        <v>557</v>
      </c>
      <c r="H10" s="51">
        <f t="shared" si="0"/>
        <v>18.768999999999998</v>
      </c>
      <c r="I10" s="51">
        <f t="shared" si="0"/>
        <v>19.962999999999997</v>
      </c>
      <c r="J10" s="52">
        <f t="shared" si="0"/>
        <v>75.402000000000001</v>
      </c>
    </row>
    <row r="11" spans="1:10" ht="15.75" thickBot="1" x14ac:dyDescent="0.3">
      <c r="A11" s="8"/>
      <c r="B11" s="9"/>
      <c r="C11" s="34"/>
      <c r="D11" s="34"/>
      <c r="E11" s="35"/>
      <c r="F11" s="36"/>
      <c r="G11" s="35"/>
      <c r="H11" s="43"/>
      <c r="I11" s="43"/>
      <c r="J11" s="44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71" t="s">
        <v>23</v>
      </c>
      <c r="C1" s="72"/>
      <c r="D1" s="73"/>
      <c r="E1" t="s">
        <v>22</v>
      </c>
      <c r="F1" s="22"/>
      <c r="I1" t="s">
        <v>1</v>
      </c>
      <c r="J1" s="70">
        <v>44852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2.25" customHeight="1" x14ac:dyDescent="0.25">
      <c r="A4" s="4" t="s">
        <v>10</v>
      </c>
      <c r="B4" s="1" t="s">
        <v>11</v>
      </c>
      <c r="C4" s="69" t="s">
        <v>56</v>
      </c>
      <c r="D4" s="31" t="s">
        <v>52</v>
      </c>
      <c r="E4" s="15">
        <v>90</v>
      </c>
      <c r="F4" s="24">
        <v>78.03</v>
      </c>
      <c r="G4" s="15">
        <v>161</v>
      </c>
      <c r="H4" s="38">
        <v>11.37</v>
      </c>
      <c r="I4" s="38">
        <v>8.7769999999999992</v>
      </c>
      <c r="J4" s="41">
        <v>9.0709999999999997</v>
      </c>
    </row>
    <row r="5" spans="1:10" ht="29.25" customHeight="1" x14ac:dyDescent="0.25">
      <c r="A5" s="7"/>
      <c r="B5" s="1" t="s">
        <v>18</v>
      </c>
      <c r="C5" s="55" t="s">
        <v>41</v>
      </c>
      <c r="D5" s="31" t="s">
        <v>53</v>
      </c>
      <c r="E5" s="15">
        <v>150</v>
      </c>
      <c r="F5" s="24">
        <v>16.510000000000002</v>
      </c>
      <c r="G5" s="15">
        <v>162</v>
      </c>
      <c r="H5" s="38">
        <v>4.1070000000000002</v>
      </c>
      <c r="I5" s="38">
        <v>3.581</v>
      </c>
      <c r="J5" s="41">
        <v>28.396999999999998</v>
      </c>
    </row>
    <row r="6" spans="1:10" ht="21" customHeight="1" x14ac:dyDescent="0.25">
      <c r="A6" s="7"/>
      <c r="B6" s="1"/>
      <c r="C6" s="69" t="s">
        <v>56</v>
      </c>
      <c r="D6" s="31" t="s">
        <v>54</v>
      </c>
      <c r="E6" s="15">
        <v>30</v>
      </c>
      <c r="F6" s="24">
        <v>2.5299999999999998</v>
      </c>
      <c r="G6" s="15">
        <v>18</v>
      </c>
      <c r="H6" s="38">
        <v>0.25700000000000001</v>
      </c>
      <c r="I6" s="38">
        <v>0.47199999999999998</v>
      </c>
      <c r="J6" s="41">
        <v>3.0790000000000002</v>
      </c>
    </row>
    <row r="7" spans="1:10" x14ac:dyDescent="0.25">
      <c r="A7" s="7"/>
      <c r="B7" s="1" t="s">
        <v>12</v>
      </c>
      <c r="C7" s="69" t="s">
        <v>56</v>
      </c>
      <c r="D7" s="2" t="s">
        <v>29</v>
      </c>
      <c r="E7" s="15">
        <v>210</v>
      </c>
      <c r="F7" s="24">
        <v>3.78</v>
      </c>
      <c r="G7" s="15">
        <v>36</v>
      </c>
      <c r="H7" s="38">
        <v>0.159</v>
      </c>
      <c r="I7" s="38">
        <v>0</v>
      </c>
      <c r="J7" s="41">
        <v>8.7420000000000009</v>
      </c>
    </row>
    <row r="8" spans="1:10" ht="30" x14ac:dyDescent="0.25">
      <c r="A8" s="7"/>
      <c r="B8" s="1" t="s">
        <v>24</v>
      </c>
      <c r="C8" s="55">
        <v>0</v>
      </c>
      <c r="D8" s="31" t="s">
        <v>30</v>
      </c>
      <c r="E8" s="15">
        <v>20</v>
      </c>
      <c r="F8" s="24">
        <v>2.67</v>
      </c>
      <c r="G8" s="15">
        <v>33</v>
      </c>
      <c r="H8" s="38">
        <v>0.69799999999999995</v>
      </c>
      <c r="I8" s="38">
        <v>0.13</v>
      </c>
      <c r="J8" s="41">
        <v>7.3520000000000003</v>
      </c>
    </row>
    <row r="9" spans="1:10" x14ac:dyDescent="0.25">
      <c r="A9" s="7"/>
      <c r="B9" s="66" t="s">
        <v>19</v>
      </c>
      <c r="C9" s="61" t="s">
        <v>57</v>
      </c>
      <c r="D9" s="27" t="s">
        <v>55</v>
      </c>
      <c r="E9" s="28">
        <v>60</v>
      </c>
      <c r="F9" s="29">
        <v>17.32</v>
      </c>
      <c r="G9" s="28">
        <v>172</v>
      </c>
      <c r="H9" s="62">
        <v>2.8820000000000001</v>
      </c>
      <c r="I9" s="62">
        <v>2.895</v>
      </c>
      <c r="J9" s="63">
        <v>33.593000000000004</v>
      </c>
    </row>
    <row r="10" spans="1:10" ht="15.75" thickBot="1" x14ac:dyDescent="0.3">
      <c r="A10" s="8"/>
      <c r="B10" s="65" t="s">
        <v>20</v>
      </c>
      <c r="C10" s="56">
        <v>0</v>
      </c>
      <c r="D10" s="2" t="s">
        <v>44</v>
      </c>
      <c r="E10" s="15">
        <v>80</v>
      </c>
      <c r="F10" s="24">
        <v>31.16</v>
      </c>
      <c r="G10" s="15">
        <v>26</v>
      </c>
      <c r="H10" s="38">
        <v>0.54100000000000004</v>
      </c>
      <c r="I10" s="38">
        <v>0.15</v>
      </c>
      <c r="J10" s="38">
        <v>5.7359999999999998</v>
      </c>
    </row>
    <row r="11" spans="1:10" x14ac:dyDescent="0.25">
      <c r="A11" s="4" t="s">
        <v>13</v>
      </c>
      <c r="B11" s="64"/>
      <c r="C11" s="59"/>
      <c r="D11" s="3"/>
      <c r="E11" s="19"/>
      <c r="F11" s="26"/>
      <c r="G11" s="19"/>
      <c r="H11" s="46"/>
      <c r="I11" s="46"/>
      <c r="J11" s="47"/>
    </row>
    <row r="12" spans="1:10" x14ac:dyDescent="0.25">
      <c r="A12" s="7"/>
      <c r="B12" s="2"/>
      <c r="C12" s="2"/>
      <c r="D12" s="2"/>
      <c r="E12" s="15"/>
      <c r="F12" s="24"/>
      <c r="G12" s="15"/>
      <c r="H12" s="38"/>
      <c r="I12" s="38"/>
      <c r="J12" s="41"/>
    </row>
    <row r="13" spans="1:10" ht="15.75" thickBot="1" x14ac:dyDescent="0.3">
      <c r="A13" s="8"/>
      <c r="B13" s="9"/>
      <c r="C13" s="34"/>
      <c r="D13" s="34" t="s">
        <v>28</v>
      </c>
      <c r="E13" s="35">
        <f t="shared" ref="E13:J13" si="0">SUM(E4:E11)</f>
        <v>640</v>
      </c>
      <c r="F13" s="36">
        <f t="shared" si="0"/>
        <v>152</v>
      </c>
      <c r="G13" s="35">
        <f t="shared" si="0"/>
        <v>608</v>
      </c>
      <c r="H13" s="43">
        <f t="shared" si="0"/>
        <v>20.014000000000003</v>
      </c>
      <c r="I13" s="43">
        <f t="shared" si="0"/>
        <v>16.004999999999999</v>
      </c>
      <c r="J13" s="44">
        <f t="shared" si="0"/>
        <v>95.970000000000013</v>
      </c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25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4" sqref="D14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71" t="s">
        <v>23</v>
      </c>
      <c r="C1" s="72"/>
      <c r="D1" s="73"/>
      <c r="E1" t="s">
        <v>22</v>
      </c>
      <c r="F1" s="22"/>
      <c r="H1" t="s">
        <v>1</v>
      </c>
      <c r="I1" s="58" t="s">
        <v>46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4" t="s">
        <v>60</v>
      </c>
      <c r="D4" s="6" t="s">
        <v>58</v>
      </c>
      <c r="E4" s="14">
        <v>170</v>
      </c>
      <c r="F4" s="23">
        <v>104.05</v>
      </c>
      <c r="G4" s="14">
        <v>285</v>
      </c>
      <c r="H4" s="37">
        <v>16.574999999999999</v>
      </c>
      <c r="I4" s="37">
        <v>12.093999999999999</v>
      </c>
      <c r="J4" s="40">
        <v>27.576000000000001</v>
      </c>
    </row>
    <row r="5" spans="1:10" x14ac:dyDescent="0.25">
      <c r="A5" s="7"/>
      <c r="B5" s="10"/>
      <c r="C5" s="59" t="s">
        <v>61</v>
      </c>
      <c r="D5" s="3" t="s">
        <v>59</v>
      </c>
      <c r="E5" s="19">
        <v>50</v>
      </c>
      <c r="F5" s="26">
        <v>7.79</v>
      </c>
      <c r="G5" s="19">
        <v>45</v>
      </c>
      <c r="H5" s="46">
        <v>0.752</v>
      </c>
      <c r="I5" s="46">
        <v>1.7350000000000001</v>
      </c>
      <c r="J5" s="47">
        <v>6.6360000000000001</v>
      </c>
    </row>
    <row r="6" spans="1:10" x14ac:dyDescent="0.25">
      <c r="A6" s="7"/>
      <c r="B6" s="1" t="s">
        <v>12</v>
      </c>
      <c r="C6" s="69" t="s">
        <v>56</v>
      </c>
      <c r="D6" s="31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x14ac:dyDescent="0.25">
      <c r="A7" s="7"/>
      <c r="B7" s="66" t="s">
        <v>24</v>
      </c>
      <c r="C7" s="69" t="s">
        <v>56</v>
      </c>
      <c r="D7" s="67" t="s">
        <v>45</v>
      </c>
      <c r="E7" s="28">
        <v>70</v>
      </c>
      <c r="F7" s="29">
        <v>10.26</v>
      </c>
      <c r="G7" s="28">
        <v>193</v>
      </c>
      <c r="H7" s="62">
        <v>4.2300000000000004</v>
      </c>
      <c r="I7" s="62">
        <v>4.58</v>
      </c>
      <c r="J7" s="63">
        <v>33.819000000000003</v>
      </c>
    </row>
    <row r="8" spans="1:10" ht="15.75" thickBot="1" x14ac:dyDescent="0.3">
      <c r="A8" s="8"/>
      <c r="B8" s="65" t="s">
        <v>20</v>
      </c>
      <c r="C8" s="56" t="s">
        <v>47</v>
      </c>
      <c r="D8" s="2" t="s">
        <v>34</v>
      </c>
      <c r="E8" s="15">
        <v>120</v>
      </c>
      <c r="F8" s="24">
        <v>26.12</v>
      </c>
      <c r="G8" s="15">
        <v>47</v>
      </c>
      <c r="H8" s="38">
        <v>0.40600000000000003</v>
      </c>
      <c r="I8" s="38">
        <v>4.4999999999999998E-2</v>
      </c>
      <c r="J8" s="38">
        <v>11.243</v>
      </c>
    </row>
    <row r="9" spans="1:10" x14ac:dyDescent="0.25">
      <c r="A9" s="4" t="s">
        <v>13</v>
      </c>
      <c r="B9" s="64"/>
      <c r="C9" s="59"/>
      <c r="D9" s="3"/>
      <c r="E9" s="19"/>
      <c r="F9" s="26"/>
      <c r="G9" s="19"/>
      <c r="H9" s="46"/>
      <c r="I9" s="46"/>
      <c r="J9" s="47"/>
    </row>
    <row r="10" spans="1:10" ht="15.75" x14ac:dyDescent="0.25">
      <c r="A10" s="7"/>
      <c r="B10" s="2"/>
      <c r="C10" s="48"/>
      <c r="D10" s="48" t="s">
        <v>28</v>
      </c>
      <c r="E10" s="49">
        <f t="shared" ref="E10:J10" si="0">SUM(E4:E9)</f>
        <v>620</v>
      </c>
      <c r="F10" s="50">
        <f>SUM(F4:F9)</f>
        <v>152</v>
      </c>
      <c r="G10" s="49">
        <f t="shared" si="0"/>
        <v>606</v>
      </c>
      <c r="H10" s="51">
        <f t="shared" si="0"/>
        <v>22.121999999999996</v>
      </c>
      <c r="I10" s="51">
        <f t="shared" si="0"/>
        <v>18.454000000000001</v>
      </c>
      <c r="J10" s="52">
        <f t="shared" si="0"/>
        <v>88.016000000000005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O12" sqref="O1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71" t="s">
        <v>23</v>
      </c>
      <c r="C1" s="72"/>
      <c r="D1" s="73"/>
      <c r="E1" t="s">
        <v>22</v>
      </c>
      <c r="F1" s="22"/>
      <c r="H1" t="s">
        <v>1</v>
      </c>
      <c r="I1" s="58" t="s">
        <v>48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6" t="s">
        <v>38</v>
      </c>
      <c r="D4" s="2" t="s">
        <v>62</v>
      </c>
      <c r="E4" s="15">
        <v>150</v>
      </c>
      <c r="F4" s="24">
        <v>80.13</v>
      </c>
      <c r="G4" s="15">
        <v>187</v>
      </c>
      <c r="H4" s="38">
        <v>10.881</v>
      </c>
      <c r="I4" s="38">
        <v>10.625999999999999</v>
      </c>
      <c r="J4" s="41">
        <v>11.891</v>
      </c>
    </row>
    <row r="5" spans="1:10" x14ac:dyDescent="0.25">
      <c r="A5" s="7"/>
      <c r="B5" s="1" t="s">
        <v>18</v>
      </c>
      <c r="C5" s="56" t="s">
        <v>39</v>
      </c>
      <c r="D5" s="2" t="s">
        <v>31</v>
      </c>
      <c r="E5" s="15">
        <v>150</v>
      </c>
      <c r="F5" s="24">
        <v>25.89</v>
      </c>
      <c r="G5" s="15">
        <v>123</v>
      </c>
      <c r="H5" s="38">
        <v>2.589</v>
      </c>
      <c r="I5" s="38">
        <v>4.0380000000000003</v>
      </c>
      <c r="J5" s="41">
        <v>19.184999999999999</v>
      </c>
    </row>
    <row r="6" spans="1:10" x14ac:dyDescent="0.25">
      <c r="A6" s="7"/>
      <c r="B6" s="1" t="s">
        <v>12</v>
      </c>
      <c r="C6" s="56">
        <v>25</v>
      </c>
      <c r="D6" s="2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30" x14ac:dyDescent="0.25">
      <c r="A7" s="7"/>
      <c r="B7" s="1" t="s">
        <v>24</v>
      </c>
      <c r="C7" s="55">
        <v>0</v>
      </c>
      <c r="D7" s="31" t="s">
        <v>30</v>
      </c>
      <c r="E7" s="15">
        <v>15</v>
      </c>
      <c r="F7" s="24">
        <v>2</v>
      </c>
      <c r="G7" s="15">
        <v>25</v>
      </c>
      <c r="H7" s="38">
        <v>0.52300000000000002</v>
      </c>
      <c r="I7" s="38">
        <v>9.7000000000000003E-2</v>
      </c>
      <c r="J7" s="41">
        <v>5.5140000000000002</v>
      </c>
    </row>
    <row r="8" spans="1:10" x14ac:dyDescent="0.25">
      <c r="A8" s="7"/>
      <c r="B8" s="68"/>
      <c r="C8" s="61" t="s">
        <v>65</v>
      </c>
      <c r="D8" s="27" t="s">
        <v>63</v>
      </c>
      <c r="E8" s="28">
        <v>50</v>
      </c>
      <c r="F8" s="29">
        <v>16.260000000000002</v>
      </c>
      <c r="G8" s="28">
        <v>110</v>
      </c>
      <c r="H8" s="62">
        <v>2.4710000000000001</v>
      </c>
      <c r="I8" s="62">
        <v>1.405</v>
      </c>
      <c r="J8" s="63">
        <v>21.956</v>
      </c>
    </row>
    <row r="9" spans="1:10" ht="15.75" thickBot="1" x14ac:dyDescent="0.3">
      <c r="A9" s="8"/>
      <c r="B9" s="65" t="s">
        <v>20</v>
      </c>
      <c r="C9" s="56" t="s">
        <v>47</v>
      </c>
      <c r="D9" s="2" t="s">
        <v>64</v>
      </c>
      <c r="E9" s="15">
        <v>110</v>
      </c>
      <c r="F9" s="24">
        <v>23.94</v>
      </c>
      <c r="G9" s="15">
        <v>43</v>
      </c>
      <c r="H9" s="38">
        <v>0.372</v>
      </c>
      <c r="I9" s="38">
        <v>4.1000000000000002E-2</v>
      </c>
      <c r="J9" s="38">
        <v>10.305999999999999</v>
      </c>
    </row>
    <row r="10" spans="1:10" x14ac:dyDescent="0.25">
      <c r="A10" s="4" t="s">
        <v>13</v>
      </c>
      <c r="B10" s="64"/>
      <c r="C10" s="59"/>
      <c r="D10" s="3"/>
      <c r="E10" s="19"/>
      <c r="F10" s="26"/>
      <c r="G10" s="19"/>
      <c r="H10" s="46"/>
      <c r="I10" s="46"/>
      <c r="J10" s="47"/>
    </row>
    <row r="11" spans="1:10" x14ac:dyDescent="0.25">
      <c r="A11" s="7"/>
      <c r="B11" s="2"/>
      <c r="C11" s="53"/>
      <c r="D11" s="53" t="s">
        <v>28</v>
      </c>
      <c r="E11" s="49">
        <f t="shared" ref="E11:J11" si="0">SUM(E4:E10)</f>
        <v>685</v>
      </c>
      <c r="F11" s="50">
        <f t="shared" si="0"/>
        <v>152</v>
      </c>
      <c r="G11" s="49">
        <f t="shared" si="0"/>
        <v>524</v>
      </c>
      <c r="H11" s="51">
        <f t="shared" si="0"/>
        <v>16.995000000000001</v>
      </c>
      <c r="I11" s="51">
        <f t="shared" si="0"/>
        <v>16.207000000000001</v>
      </c>
      <c r="J11" s="52">
        <f t="shared" si="0"/>
        <v>77.593999999999994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35" sqref="D35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71" t="s">
        <v>23</v>
      </c>
      <c r="C1" s="72"/>
      <c r="D1" s="73"/>
      <c r="E1" t="s">
        <v>22</v>
      </c>
      <c r="F1" s="22"/>
      <c r="H1" t="s">
        <v>1</v>
      </c>
      <c r="I1" s="58" t="s">
        <v>50</v>
      </c>
      <c r="J1" s="21"/>
    </row>
    <row r="2" spans="1:10" ht="15.75" thickBot="1" x14ac:dyDescent="0.3"/>
    <row r="3" spans="1:10" ht="30" x14ac:dyDescent="0.25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1.5" customHeight="1" x14ac:dyDescent="0.25">
      <c r="A4" s="60" t="s">
        <v>35</v>
      </c>
      <c r="B4" s="10" t="s">
        <v>11</v>
      </c>
      <c r="C4" s="56" t="s">
        <v>40</v>
      </c>
      <c r="D4" s="31" t="s">
        <v>66</v>
      </c>
      <c r="E4" s="15">
        <v>90</v>
      </c>
      <c r="F4" s="24">
        <v>59.2</v>
      </c>
      <c r="G4" s="15">
        <v>171</v>
      </c>
      <c r="H4" s="38">
        <v>9.9309999999999992</v>
      </c>
      <c r="I4" s="38">
        <v>10.388999999999999</v>
      </c>
      <c r="J4" s="41">
        <v>9.36</v>
      </c>
    </row>
    <row r="5" spans="1:10" ht="30" x14ac:dyDescent="0.25">
      <c r="A5" s="7"/>
      <c r="B5" s="1" t="s">
        <v>18</v>
      </c>
      <c r="C5" s="59" t="s">
        <v>41</v>
      </c>
      <c r="D5" s="32" t="s">
        <v>67</v>
      </c>
      <c r="E5" s="19">
        <v>170</v>
      </c>
      <c r="F5" s="26">
        <v>41.16</v>
      </c>
      <c r="G5" s="19">
        <v>183</v>
      </c>
      <c r="H5" s="46">
        <v>4.6859999999999999</v>
      </c>
      <c r="I5" s="46">
        <v>4.758</v>
      </c>
      <c r="J5" s="47">
        <v>30.268000000000001</v>
      </c>
    </row>
    <row r="6" spans="1:10" ht="30.75" customHeight="1" x14ac:dyDescent="0.25">
      <c r="A6" s="7"/>
      <c r="B6" s="1" t="s">
        <v>12</v>
      </c>
      <c r="C6" s="55">
        <v>25</v>
      </c>
      <c r="D6" s="31" t="s">
        <v>68</v>
      </c>
      <c r="E6" s="15">
        <v>200</v>
      </c>
      <c r="F6" s="24">
        <v>14.64</v>
      </c>
      <c r="G6" s="15">
        <v>57</v>
      </c>
      <c r="H6" s="38">
        <v>1.1519999999999999</v>
      </c>
      <c r="I6" s="38">
        <v>1.034</v>
      </c>
      <c r="J6" s="41">
        <v>10.77</v>
      </c>
    </row>
    <row r="7" spans="1:10" ht="30" x14ac:dyDescent="0.25">
      <c r="A7" s="7"/>
      <c r="B7" s="1" t="s">
        <v>24</v>
      </c>
      <c r="C7" s="55">
        <v>0</v>
      </c>
      <c r="D7" s="31" t="s">
        <v>30</v>
      </c>
      <c r="E7" s="15">
        <v>30</v>
      </c>
      <c r="F7" s="15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ht="22.5" customHeight="1" thickBot="1" x14ac:dyDescent="0.3">
      <c r="A8" s="7"/>
      <c r="B8" s="2"/>
      <c r="C8" s="56">
        <v>0</v>
      </c>
      <c r="D8" s="2" t="s">
        <v>49</v>
      </c>
      <c r="E8" s="15">
        <v>50</v>
      </c>
      <c r="F8" s="15">
        <v>33</v>
      </c>
      <c r="G8" s="15">
        <v>143</v>
      </c>
      <c r="H8" s="38">
        <v>3.2109999999999999</v>
      </c>
      <c r="I8" s="38">
        <v>7.05</v>
      </c>
      <c r="J8" s="41">
        <v>16.73</v>
      </c>
    </row>
    <row r="9" spans="1:10" ht="15.75" thickBot="1" x14ac:dyDescent="0.3">
      <c r="A9" s="8"/>
      <c r="B9" s="11" t="s">
        <v>20</v>
      </c>
      <c r="C9" s="57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/>
      <c r="C10" s="54"/>
      <c r="D10" s="6"/>
      <c r="E10" s="14"/>
      <c r="F10" s="23"/>
      <c r="G10" s="14"/>
      <c r="H10" s="37"/>
      <c r="I10" s="37"/>
      <c r="J10" s="40"/>
    </row>
    <row r="11" spans="1:10" x14ac:dyDescent="0.25">
      <c r="A11" s="7"/>
      <c r="B11" s="2"/>
      <c r="C11" s="53"/>
      <c r="D11" s="53" t="s">
        <v>28</v>
      </c>
      <c r="E11" s="49">
        <f>SUM(E4:E10)</f>
        <v>540</v>
      </c>
      <c r="F11" s="50">
        <f>SUM(F4:F10)</f>
        <v>152</v>
      </c>
      <c r="G11" s="49">
        <f>SUM(G4:G9)</f>
        <v>604</v>
      </c>
      <c r="H11" s="51">
        <f>SUM(H4:H8)</f>
        <v>20.026999999999997</v>
      </c>
      <c r="I11" s="51">
        <f>SUM(I4:I10)</f>
        <v>23.425999999999998</v>
      </c>
      <c r="J11" s="52">
        <f>SUM(J4:J10)</f>
        <v>78.155000000000001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2,1</vt:lpstr>
      <vt:lpstr>2,2</vt:lpstr>
      <vt:lpstr>2,3</vt:lpstr>
      <vt:lpstr>2,4</vt:lpstr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2022-10-14T08:02:13Z</dcterms:modified>
</cp:coreProperties>
</file>